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CFB5EDE-2D9B-4EAD-A7EC-A17AA8A670DB}" xr6:coauthVersionLast="47" xr6:coauthVersionMax="47" xr10:uidLastSave="{00000000-0000-0000-0000-000000000000}"/>
  <bookViews>
    <workbookView xWindow="-28920" yWindow="-120" windowWidth="29040" windowHeight="15720" activeTab="9" xr2:uid="{00000000-000D-0000-FFFF-FFFF00000000}"/>
  </bookViews>
  <sheets>
    <sheet name="EUPFs All Totals" sheetId="1" r:id="rId1"/>
    <sheet name="WMCES" sheetId="17" r:id="rId2"/>
    <sheet name="FEPS" sheetId="18" r:id="rId3"/>
    <sheet name="ELF" sheetId="11" r:id="rId4"/>
    <sheet name="IED" sheetId="13" r:id="rId5"/>
    <sheet name="GEF" sheetId="4" r:id="rId6"/>
    <sheet name="Coppieters" sheetId="19" r:id="rId7"/>
    <sheet name="IDF" sheetId="12" r:id="rId8"/>
    <sheet name="TE" sheetId="16" r:id="rId9"/>
    <sheet name="ND" sheetId="14" r:id="rId10"/>
    <sheet name="SALLUX" sheetId="15" r:id="rId11"/>
  </sheets>
  <definedNames>
    <definedName name="_xlnm._FilterDatabase" localSheetId="2" hidden="1">FEPS!$A$3:$C$3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4" l="1"/>
  <c r="C19" i="4" l="1"/>
  <c r="C30" i="13" l="1"/>
  <c r="C34" i="14" l="1"/>
  <c r="C36" i="14" s="1"/>
  <c r="C25" i="14" l="1"/>
  <c r="C41" i="14" l="1"/>
  <c r="C53" i="18"/>
  <c r="C55" i="18" s="1"/>
  <c r="C30" i="19" l="1"/>
  <c r="C32" i="19" s="1"/>
  <c r="C64" i="11" l="1"/>
  <c r="C66" i="11" s="1"/>
  <c r="C42" i="16" l="1"/>
  <c r="C44" i="16" s="1"/>
  <c r="C21" i="15" l="1"/>
  <c r="C23" i="15" s="1"/>
  <c r="C40" i="17" l="1"/>
  <c r="C11" i="15" l="1"/>
  <c r="C8" i="14" l="1"/>
  <c r="C43" i="18" l="1"/>
  <c r="C46" i="11" l="1"/>
  <c r="C22" i="13"/>
  <c r="C18" i="19"/>
  <c r="C28" i="16"/>
  <c r="C19" i="17"/>
</calcChain>
</file>

<file path=xl/sharedStrings.xml><?xml version="1.0" encoding="utf-8"?>
<sst xmlns="http://schemas.openxmlformats.org/spreadsheetml/2006/main" count="613" uniqueCount="303">
  <si>
    <t>France</t>
  </si>
  <si>
    <t>Italy</t>
  </si>
  <si>
    <t>Spain</t>
  </si>
  <si>
    <t>Belgium</t>
  </si>
  <si>
    <t>Netherlands</t>
  </si>
  <si>
    <t>Hungary</t>
  </si>
  <si>
    <t>Sweden</t>
  </si>
  <si>
    <t>Poland</t>
  </si>
  <si>
    <t>Germany</t>
  </si>
  <si>
    <t>Croatia</t>
  </si>
  <si>
    <t>Finland</t>
  </si>
  <si>
    <t>Portugal</t>
  </si>
  <si>
    <t>Slovenia</t>
  </si>
  <si>
    <t>Bulgaria</t>
  </si>
  <si>
    <t>Czechia</t>
  </si>
  <si>
    <t>Contributions</t>
  </si>
  <si>
    <t>Contributor</t>
  </si>
  <si>
    <t>Country</t>
  </si>
  <si>
    <t>Total</t>
  </si>
  <si>
    <t>Donations</t>
  </si>
  <si>
    <t>Donor</t>
  </si>
  <si>
    <t>Sub-Total Donations from Legal Persons</t>
  </si>
  <si>
    <t xml:space="preserve">Total </t>
  </si>
  <si>
    <t>Sub-Total Contributions from Legal Persons</t>
  </si>
  <si>
    <t>Contributions from Natural Persons</t>
  </si>
  <si>
    <t>European Political Foundations</t>
  </si>
  <si>
    <t>Minor Donations from Natural Persons</t>
  </si>
  <si>
    <t>Freie Wähler</t>
  </si>
  <si>
    <t>Narodna Stranka-Reformisti</t>
  </si>
  <si>
    <t>Priorità Cultura</t>
  </si>
  <si>
    <t>Repubblica Futura</t>
  </si>
  <si>
    <t>United Kingdom</t>
  </si>
  <si>
    <t>FEPS</t>
  </si>
  <si>
    <t>Wilfried Martens Centre for European Studies</t>
  </si>
  <si>
    <t>Foundation for European Progressive Studies</t>
  </si>
  <si>
    <t>European Liberal Forum</t>
  </si>
  <si>
    <t>ELF</t>
  </si>
  <si>
    <t>Institute of European Democrats</t>
  </si>
  <si>
    <t>IED</t>
  </si>
  <si>
    <t>Green European Foundation</t>
  </si>
  <si>
    <t>GEF</t>
  </si>
  <si>
    <t>Coppetiers</t>
  </si>
  <si>
    <t>Association pour l'Identité et Démocratie Fondation</t>
  </si>
  <si>
    <t>IDF</t>
  </si>
  <si>
    <t>New Direction - The Foundation for European Reform</t>
  </si>
  <si>
    <t>ND</t>
  </si>
  <si>
    <t>Transform Europe</t>
  </si>
  <si>
    <t>TE</t>
  </si>
  <si>
    <t>Sallux</t>
  </si>
  <si>
    <t>Abbreviation</t>
  </si>
  <si>
    <t>Contributions Legal Persons</t>
  </si>
  <si>
    <t>Contributions Natural Persons</t>
  </si>
  <si>
    <t>Donations Legal Persons</t>
  </si>
  <si>
    <t>Donations Natural Persons</t>
  </si>
  <si>
    <t>European Political Foundation</t>
  </si>
  <si>
    <t>WMCES</t>
  </si>
  <si>
    <t>Contributions from Legal Persons</t>
  </si>
  <si>
    <t xml:space="preserve">Alkartasuna Fundazioa </t>
  </si>
  <si>
    <t>Le Peuple Breton</t>
  </si>
  <si>
    <t>Welsh Nationalism Foundation</t>
  </si>
  <si>
    <t>Sub-Total Donations from Natural Persons</t>
  </si>
  <si>
    <t xml:space="preserve">Total Donations </t>
  </si>
  <si>
    <t>Donations from Natural Persons</t>
  </si>
  <si>
    <t>Bosnia and Herzegovina</t>
  </si>
  <si>
    <t xml:space="preserve">Svenska Bildningsförbundet </t>
  </si>
  <si>
    <t xml:space="preserve">Institute for Politics and Society </t>
  </si>
  <si>
    <t>Coppieters Foundation</t>
  </si>
  <si>
    <t>Amount</t>
  </si>
  <si>
    <t xml:space="preserve"> Amount </t>
  </si>
  <si>
    <t>Cyprus</t>
  </si>
  <si>
    <t xml:space="preserve">Amount </t>
  </si>
  <si>
    <t>FWK Das Bildungswerk</t>
  </si>
  <si>
    <t>Jan Nagel 50Plus Foundation</t>
  </si>
  <si>
    <t>Bildungswerk für Kommunalpolitik Bayern e. V.</t>
  </si>
  <si>
    <t>Evropsky Institut Renaissance</t>
  </si>
  <si>
    <t xml:space="preserve">Fundacja Samorzadnosc i Demokracja </t>
  </si>
  <si>
    <t>Mouvement Démocrate</t>
  </si>
  <si>
    <t>Coalición Canaria</t>
  </si>
  <si>
    <t>Euzko Alderdi Jeltzalea/Partido Nacionalista Vasco</t>
  </si>
  <si>
    <t>Associacion pel Desvelopament de l’Escrich Occitan</t>
  </si>
  <si>
    <t>Ezkerraberri Fundazioa</t>
  </si>
  <si>
    <t>Fundació Darder-Mascaro</t>
  </si>
  <si>
    <t>Fundacío Nexe</t>
  </si>
  <si>
    <t>Fundación Galiza Sempre</t>
  </si>
  <si>
    <t>European Liberal Youth (LYMEC)</t>
  </si>
  <si>
    <t>Liberal Integration Foundation</t>
  </si>
  <si>
    <t>Inditsuk Be Magyarorszagot Foundation</t>
  </si>
  <si>
    <t xml:space="preserve">Centro Luigi Einaudi </t>
  </si>
  <si>
    <t xml:space="preserve">Fundacjia Liberte! </t>
  </si>
  <si>
    <t>Zavod14</t>
  </si>
  <si>
    <t>Academy of Liberalism</t>
  </si>
  <si>
    <t>Estonia</t>
  </si>
  <si>
    <t>Boris Divković Foundation</t>
  </si>
  <si>
    <t>Bertil Ohlin Institute</t>
  </si>
  <si>
    <t>Centre Jean Gol</t>
  </si>
  <si>
    <t>Danish Liberal Democracy Programme</t>
  </si>
  <si>
    <t>Denmark</t>
  </si>
  <si>
    <t>Friedrich Naumann Foundation for Freedom</t>
  </si>
  <si>
    <t>Fondazione Luigi Einaudi</t>
  </si>
  <si>
    <t>FORES</t>
  </si>
  <si>
    <t>Freedom Research Association / Özgürlük Araştırmaları Derneği</t>
  </si>
  <si>
    <t>Turkey</t>
  </si>
  <si>
    <t>GALIDEM (Asociación Galega para a Liberdade e a Democracia)</t>
  </si>
  <si>
    <t>Mr Hans van Mierlo Stichting</t>
  </si>
  <si>
    <t>International Educational Centre (IEC)</t>
  </si>
  <si>
    <t>KEFIM – Markos Dragoumis</t>
  </si>
  <si>
    <t>Greece</t>
  </si>
  <si>
    <t>LGBTI Liberals of Europe</t>
  </si>
  <si>
    <t>LibMov</t>
  </si>
  <si>
    <t>Liberal Institute for Political Analysis (LIPA)</t>
  </si>
  <si>
    <t>Magma</t>
  </si>
  <si>
    <t>Movimento Liberal Social (MLS)</t>
  </si>
  <si>
    <t>NEOS Lab</t>
  </si>
  <si>
    <t>Austria</t>
  </si>
  <si>
    <t>Paddy Ashdown Forum</t>
  </si>
  <si>
    <t>Prof Mr B M Teldersstichting</t>
  </si>
  <si>
    <t>Foundation Projekt: Polska</t>
  </si>
  <si>
    <t>Republikon</t>
  </si>
  <si>
    <t>Swedish International Liberal Centre (SILC)</t>
  </si>
  <si>
    <t>Stichting IDI</t>
  </si>
  <si>
    <t>Studiencentrum Albert Maertens</t>
  </si>
  <si>
    <t>Liberal Institute Skopje (LIS)</t>
  </si>
  <si>
    <t>North Macedonia</t>
  </si>
  <si>
    <t>Novum</t>
  </si>
  <si>
    <t>Centre Party International Foundation (CPIF)</t>
  </si>
  <si>
    <t xml:space="preserve">Fundacío Josep Irla </t>
  </si>
  <si>
    <t>Institute for Social, Ecological and Economic Studies</t>
  </si>
  <si>
    <t>Nicos Poulantzas Institute</t>
  </si>
  <si>
    <t>transform! italia</t>
  </si>
  <si>
    <t>Cultures of Labour and Socialism (cul:tra)</t>
  </si>
  <si>
    <t>Europe of Citizens Foundation</t>
  </si>
  <si>
    <t>Centre for Marxist Social Studies</t>
  </si>
  <si>
    <t>Institut Emile Vandervelde</t>
  </si>
  <si>
    <t>Institute for Social Integration</t>
  </si>
  <si>
    <t>Cevea</t>
  </si>
  <si>
    <t>Johannes Mihkelson Centre</t>
  </si>
  <si>
    <t>Fondation Jean-Jaurès</t>
  </si>
  <si>
    <t>Friedrich Ebert Stiftung</t>
  </si>
  <si>
    <t>Das Progressive Zentrum</t>
  </si>
  <si>
    <t>DIKTIO</t>
  </si>
  <si>
    <t>Tancsics Mihaly Alapitvany</t>
  </si>
  <si>
    <t>Institute for Social Democracy</t>
  </si>
  <si>
    <t>Ireland</t>
  </si>
  <si>
    <t>CesPI—Centro Studi di Politica Internazionale</t>
  </si>
  <si>
    <t>Fondazione Socialismo</t>
  </si>
  <si>
    <t>Fondazione Gramsci</t>
  </si>
  <si>
    <t>Fondazione Pietro Nenni</t>
  </si>
  <si>
    <t>Foundation Robert Krieps</t>
  </si>
  <si>
    <t>Luxembourg</t>
  </si>
  <si>
    <t>Foundation Max Van Der Stoel</t>
  </si>
  <si>
    <t>ResPublica</t>
  </si>
  <si>
    <t>Romania</t>
  </si>
  <si>
    <t>Fundación Felipe González</t>
  </si>
  <si>
    <t>Fundación Rafael Campalans</t>
  </si>
  <si>
    <t>Fundación Pablo Iglesias</t>
  </si>
  <si>
    <t>Tankesmedjan Tiden</t>
  </si>
  <si>
    <t>Arbejderbevægelsens Erhvervsråd</t>
  </si>
  <si>
    <t>Desiderius Erasmus Stiftung e.V.</t>
  </si>
  <si>
    <t>Kompassi</t>
  </si>
  <si>
    <t>European Economic Summit</t>
  </si>
  <si>
    <t>Slovakia</t>
  </si>
  <si>
    <t>Clapham Institute</t>
  </si>
  <si>
    <t>Contributions from (18) Natural Persons</t>
  </si>
  <si>
    <t>Contributions and Donations related to Financial Year 2023</t>
  </si>
  <si>
    <t>CEDER Study Centre of CD&amp;V</t>
  </si>
  <si>
    <t>Institute for Christian-Democratic Politics</t>
  </si>
  <si>
    <t>Hanns Seidel Foundation</t>
  </si>
  <si>
    <t>Konrad Adenauer Stiftung</t>
  </si>
  <si>
    <t>Alcide De Gasperi Foundation</t>
  </si>
  <si>
    <t>Foundation Tunega Púčika a Tesára</t>
  </si>
  <si>
    <t>Jarl Hjalmarson Foundation</t>
  </si>
  <si>
    <t>Pro Patria Training Centre</t>
  </si>
  <si>
    <t>Kos Károly Aacademy Foundation</t>
  </si>
  <si>
    <t xml:space="preserve">Inštitut dr. Antona Korošca </t>
  </si>
  <si>
    <t>Minor Donations (16) from Natural Persons</t>
  </si>
  <si>
    <t>Minor Donations (33) from Natural Persons</t>
  </si>
  <si>
    <t>Liberas vzw (BE 0422.884.069)</t>
  </si>
  <si>
    <t>AT&amp;T Global Network Services Belgium Luxembourg (466097866)</t>
  </si>
  <si>
    <t>European Fuel Manufacturers Association AISBL (BE0440.441.663)</t>
  </si>
  <si>
    <t>Airbus SAS (BE0852.111.841)</t>
  </si>
  <si>
    <t>InterDigital R&amp;D France (849 486 279)</t>
  </si>
  <si>
    <t>For Freedom For Liberal Thinking Foundation (18289433-1-41)</t>
  </si>
  <si>
    <t>Google Ireland Limited (368047)</t>
  </si>
  <si>
    <t>Institute for Freedom and Democracy (RO41985057)</t>
  </si>
  <si>
    <t>Progressive Institute (50462938)</t>
  </si>
  <si>
    <t>Fundación para el Avance de la Libertad (G82408626)</t>
  </si>
  <si>
    <t>Fundacion Tribuna Civica (873CUL)</t>
  </si>
  <si>
    <t>AT&amp;T Global Networks Services (BE0466097866)</t>
  </si>
  <si>
    <t>Janssen Pharmaceutica NV (BE0403834160)</t>
  </si>
  <si>
    <t>QUALCOMM Communications S.A.R.L. (799760087)</t>
  </si>
  <si>
    <t>European Democracy Youth Network (EDYN) (53493923)</t>
  </si>
  <si>
    <t>GLOBSEC (50 638 262)</t>
  </si>
  <si>
    <t>Promitheas Research Institute (Register of associations: 3669)</t>
  </si>
  <si>
    <t>Brumaire Verlag GmbH (HRB 210249 (Berlin-Charlottenburg))</t>
  </si>
  <si>
    <t>International Peace Bureau (Registernummer: 35648)</t>
  </si>
  <si>
    <t>Confederazione Generale Italiana del Lavoro (C.F. 80163950589)</t>
  </si>
  <si>
    <t>Transnational Institute (RISN/ fiscaal nummer: 3474082)</t>
  </si>
  <si>
    <t>Iratzar Fundazioa (CIF G75106534)</t>
  </si>
  <si>
    <t>Henk's Finance &amp; Advice (57392404)</t>
  </si>
  <si>
    <t>Stichting Jubilee Campaign Nederland (41160097)</t>
  </si>
  <si>
    <t>Stichting Schlomo (76158330)</t>
  </si>
  <si>
    <t>Schreeuw Om Leven (41189167)</t>
  </si>
  <si>
    <t>Free State of Rijeka Association</t>
  </si>
  <si>
    <t>Enbata</t>
  </si>
  <si>
    <t>Istituto di Studi e Ricerche Camillo Bellieni</t>
  </si>
  <si>
    <t>Centre Internacional Escarré per les Minories Ètniques i les Nacions (CIEMEN)</t>
  </si>
  <si>
    <t>Minor Donations (1) from Natural Persons</t>
  </si>
  <si>
    <t>Casimir Pulaski Foundation (KRS: 0000233247)</t>
  </si>
  <si>
    <t>Uber B.V. (56317441)</t>
  </si>
  <si>
    <t>Open Society European Policy Institute (BE0865.155.569)</t>
  </si>
  <si>
    <t>Donor - Legal Persons</t>
  </si>
  <si>
    <t>Donor - Natural Persons</t>
  </si>
  <si>
    <t>GT éditions (800366072)</t>
  </si>
  <si>
    <t>Fundacja Brama Karpat (6871965382)</t>
  </si>
  <si>
    <t>Fundacja GreenLab (7011000941)</t>
  </si>
  <si>
    <t>Stowarzyszenie scena kultury (5213580917)</t>
  </si>
  <si>
    <t>Asociacion Cultural Foro Europa Ciudadana (G866690914)</t>
  </si>
  <si>
    <t>Fundacion Disenso (G01789965)</t>
  </si>
  <si>
    <t>385 Meet Events d.o.o. (95417725656)</t>
  </si>
  <si>
    <t>Competere - Policies for sustainable development (97760070587)</t>
  </si>
  <si>
    <t>Facebook Belgium (BE0836948464)</t>
  </si>
  <si>
    <t>European Academy for Democracy (EAD)/Evropská Akademie Pro Demokracii (41692683)</t>
  </si>
  <si>
    <t>European Values Center for Security Policy (26987627)</t>
  </si>
  <si>
    <t>21 Research Center / 21 Kutatokozpont (19252432-1-18)</t>
  </si>
  <si>
    <t>Apple Distribution International Limited (470672)</t>
  </si>
  <si>
    <t>Counter Extremism Project (HRB 206261 B)</t>
  </si>
  <si>
    <t>Associazione Ricreativa Culturale Italiana (RM-1629967)</t>
  </si>
  <si>
    <t>Federazione Lavoratori Agroindustria (C.F.: 97058230588)</t>
  </si>
  <si>
    <t xml:space="preserve">Political Academy of the Austrian People's Party </t>
  </si>
  <si>
    <t xml:space="preserve">Karl Renner Institut </t>
  </si>
  <si>
    <t>Masarykova Demokraticka Akademie</t>
  </si>
  <si>
    <t xml:space="preserve">Kalevi Sorsa Säätiö </t>
  </si>
  <si>
    <t xml:space="preserve">Berlin Governance Platform </t>
  </si>
  <si>
    <t xml:space="preserve">Fondazione Italianieuropei  </t>
  </si>
  <si>
    <t xml:space="preserve">Progressive Britain </t>
  </si>
  <si>
    <t>SAMAK—Cooperation Committee of the Nordic Labour Movement</t>
  </si>
  <si>
    <t xml:space="preserve">Olof Palme International Center </t>
  </si>
  <si>
    <t xml:space="preserve">Estonia </t>
  </si>
  <si>
    <t xml:space="preserve">Finland </t>
  </si>
  <si>
    <t xml:space="preserve">France </t>
  </si>
  <si>
    <t xml:space="preserve">Ireland </t>
  </si>
  <si>
    <t xml:space="preserve">Netherlands </t>
  </si>
  <si>
    <t xml:space="preserve">Spain </t>
  </si>
  <si>
    <t xml:space="preserve">Haya van Somerenstichting/VVD Int’l </t>
  </si>
  <si>
    <t xml:space="preserve">Arriti </t>
  </si>
  <si>
    <t xml:space="preserve">Institute of the Czech Left </t>
  </si>
  <si>
    <t xml:space="preserve">Transform!Danmark </t>
  </si>
  <si>
    <r>
      <t>Democratic Civic Association</t>
    </r>
    <r>
      <rPr>
        <strike/>
        <sz val="11"/>
        <rFont val="Calibri"/>
        <family val="2"/>
        <scheme val="minor"/>
      </rPr>
      <t xml:space="preserve"> </t>
    </r>
  </si>
  <si>
    <t xml:space="preserve">Left Forum </t>
  </si>
  <si>
    <t xml:space="preserve">Cultural Association Punto Rosso </t>
  </si>
  <si>
    <t xml:space="preserve">Foundation for Marxist Studies </t>
  </si>
  <si>
    <t xml:space="preserve">transform.at </t>
  </si>
  <si>
    <t xml:space="preserve">Institut La Boétie </t>
  </si>
  <si>
    <t xml:space="preserve">Journal “Sozialismus” </t>
  </si>
  <si>
    <t xml:space="preserve">Rosa Luxemburg Foundation </t>
  </si>
  <si>
    <t xml:space="preserve">Transform (UK) – A Journal of the Radical Left </t>
  </si>
  <si>
    <t xml:space="preserve">Foundation Naprzód (Forward) </t>
  </si>
  <si>
    <t xml:space="preserve">Neus Catalá </t>
  </si>
  <si>
    <t>Society for European Dialogue</t>
  </si>
  <si>
    <t>Contributions from (3) Natural Persons</t>
  </si>
  <si>
    <t>Minor Donations (2) from Natural Persons</t>
  </si>
  <si>
    <t xml:space="preserve">Freda </t>
  </si>
  <si>
    <t>Oikos</t>
  </si>
  <si>
    <t>Fondation de l'Ecologie Politique</t>
  </si>
  <si>
    <t>Green Foundation Ireland</t>
  </si>
  <si>
    <t>Etopia</t>
  </si>
  <si>
    <t>The Green Cultural and Educational Centre ViSiO</t>
  </si>
  <si>
    <t xml:space="preserve">Heinrich Böll Stiftung </t>
  </si>
  <si>
    <t xml:space="preserve">Ökopolisz </t>
  </si>
  <si>
    <t xml:space="preserve">Wetenschappelijk Bureau GroenLinks </t>
  </si>
  <si>
    <t xml:space="preserve">Fundació Nous Horitzons </t>
  </si>
  <si>
    <t>Transición Verde</t>
  </si>
  <si>
    <t>Grüne Bildungswerkstatt Wien (38707581)</t>
  </si>
  <si>
    <t>Bluelink (130164711)</t>
  </si>
  <si>
    <t>International Alumni Center gGmbh (HRB 759544)</t>
  </si>
  <si>
    <t>Fundacja Strefa Zieleni (PL-9512360746)</t>
  </si>
  <si>
    <t>European Environmental Bureau (BE-0415.814.848)</t>
  </si>
  <si>
    <t>Federation of Young European Greens (BE-0458.328.958)</t>
  </si>
  <si>
    <t>Het Groene Boek (VZW) (BE-0843.153.791)</t>
  </si>
  <si>
    <t>Institut Aktivniho Obcanstvi - Institute for Active Citizenship (229 02 546)</t>
  </si>
  <si>
    <t>Norway</t>
  </si>
  <si>
    <t>Fundacia AMICUS EUROPAE *</t>
  </si>
  <si>
    <t>* Subject to Scrutiny by the Authority</t>
  </si>
  <si>
    <t>Progresiva</t>
  </si>
  <si>
    <t>San Marino</t>
  </si>
  <si>
    <t>Iratzar Fundazioa (G75106534)</t>
  </si>
  <si>
    <t>Kurdish Institute of Brussels (BE0445.093.804)</t>
  </si>
  <si>
    <t>Minor Donations (5) from Natural Persons</t>
  </si>
  <si>
    <t>TASC</t>
  </si>
  <si>
    <t>Solidar Foundation</t>
  </si>
  <si>
    <t xml:space="preserve">Policy Solutions </t>
  </si>
  <si>
    <r>
      <t xml:space="preserve">Association of Hungarian Local Governments </t>
    </r>
    <r>
      <rPr>
        <strike/>
        <sz val="11"/>
        <rFont val="Calibri"/>
        <family val="2"/>
        <scheme val="minor"/>
      </rPr>
      <t/>
    </r>
  </si>
  <si>
    <t>Young Democrats for Europe</t>
  </si>
  <si>
    <t>CDNEE (Cooperation and Development Network Eastern Europe) (BE-0824.874.043)</t>
  </si>
  <si>
    <t>Centar za obnovu culture (12879317978)</t>
  </si>
  <si>
    <t>ISK - Insamlingsstiftelsen för svensk konservatism (802481-4512)</t>
  </si>
  <si>
    <t>The information below is published pursuant to Article 32(1)(e) and (f) of Regulation (EU, Euratom) No 1141/2014</t>
  </si>
  <si>
    <t>Europe, a Patient Association</t>
  </si>
  <si>
    <t>Inštitut za družbeno ekologijo - Institute for Social Ecology (8913455000)</t>
  </si>
  <si>
    <t>Freiheitliche Partei Österreichs</t>
  </si>
  <si>
    <t>Stowarzyszenie Twórców Dla Rzeczypospolitej (5213582282)</t>
  </si>
  <si>
    <t>Forum za odrzivi razvoj zeleni prozor Sustainable Development Forum Green Window (HR-87264000513)</t>
  </si>
  <si>
    <t>Vihreiden nuorten ja opiskelijoiden liitto ry The Green Youth and Students of Finland (1897609-5)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</si>
</sst>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#,##0.00;[Red]\-&quot;€&quot;#,##0.00"/>
    <numFmt numFmtId="44" formatCode="_-&quot;€&quot;* #,##0.00_-;\-&quot;€&quot;* #,##0.00_-;_-&quot;€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44" fontId="0" fillId="0" borderId="0" xfId="0" applyNumberFormat="1"/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44" fontId="1" fillId="0" borderId="0" xfId="0" applyNumberFormat="1" applyFont="1"/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44" fontId="0" fillId="0" borderId="0" xfId="0" applyNumberFormat="1" applyFont="1" applyFill="1" applyBorder="1"/>
    <xf numFmtId="44" fontId="0" fillId="0" borderId="0" xfId="0" applyNumberFormat="1" applyFill="1" applyBorder="1"/>
    <xf numFmtId="44" fontId="2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44" fontId="0" fillId="0" borderId="0" xfId="0" applyNumberFormat="1" applyFo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8" fontId="0" fillId="0" borderId="0" xfId="0" applyNumberFormat="1" applyFont="1" applyFill="1" applyBorder="1"/>
    <xf numFmtId="8" fontId="0" fillId="0" borderId="0" xfId="0" applyNumberFormat="1" applyFon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Fill="1" applyBorder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6" fillId="0" borderId="0" xfId="0" applyFont="1" applyBorder="1" applyAlignment="1">
      <alignment horizontal="left" vertical="center" wrapText="1"/>
    </xf>
    <xf numFmtId="0" fontId="5" fillId="0" borderId="0" xfId="0" applyFont="1" applyFill="1" applyBorder="1"/>
    <xf numFmtId="44" fontId="0" fillId="0" borderId="1" xfId="0" applyNumberFormat="1" applyBorder="1"/>
    <xf numFmtId="44" fontId="2" fillId="0" borderId="1" xfId="0" applyNumberFormat="1" applyFont="1" applyFill="1" applyBorder="1" applyAlignment="1">
      <alignment horizontal="left" vertical="center"/>
    </xf>
    <xf numFmtId="44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44" fontId="7" fillId="0" borderId="0" xfId="0" applyNumberFormat="1" applyFont="1"/>
    <xf numFmtId="49" fontId="4" fillId="0" borderId="0" xfId="0" applyNumberFormat="1" applyFont="1"/>
    <xf numFmtId="49" fontId="8" fillId="0" borderId="0" xfId="0" applyNumberFormat="1" applyFont="1"/>
    <xf numFmtId="49" fontId="1" fillId="0" borderId="0" xfId="0" applyNumberFormat="1" applyFont="1"/>
    <xf numFmtId="49" fontId="0" fillId="0" borderId="1" xfId="0" applyNumberFormat="1" applyBorder="1"/>
    <xf numFmtId="49" fontId="1" fillId="0" borderId="0" xfId="0" applyNumberFormat="1" applyFont="1" applyAlignment="1">
      <alignment horizontal="left"/>
    </xf>
    <xf numFmtId="49" fontId="2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/>
    <xf numFmtId="49" fontId="2" fillId="0" borderId="0" xfId="0" applyNumberFormat="1" applyFont="1" applyBorder="1" applyAlignment="1">
      <alignment horizontal="left" vertical="center"/>
    </xf>
    <xf numFmtId="44" fontId="0" fillId="0" borderId="0" xfId="0" applyNumberFormat="1" applyFill="1"/>
    <xf numFmtId="49" fontId="1" fillId="0" borderId="0" xfId="0" applyNumberFormat="1" applyFont="1" applyFill="1"/>
    <xf numFmtId="0" fontId="0" fillId="0" borderId="0" xfId="0" applyFont="1" applyBorder="1"/>
    <xf numFmtId="0" fontId="2" fillId="0" borderId="1" xfId="0" applyFont="1" applyFill="1" applyBorder="1" applyAlignment="1">
      <alignment horizontal="left" vertical="center"/>
    </xf>
    <xf numFmtId="0" fontId="0" fillId="0" borderId="0" xfId="0" applyBorder="1"/>
    <xf numFmtId="44" fontId="2" fillId="0" borderId="0" xfId="1" applyNumberFormat="1" applyFont="1" applyBorder="1" applyAlignment="1">
      <alignment horizontal="right"/>
    </xf>
    <xf numFmtId="44" fontId="2" fillId="0" borderId="0" xfId="1" quotePrefix="1" applyNumberFormat="1" applyFont="1" applyBorder="1" applyAlignment="1">
      <alignment horizontal="center"/>
    </xf>
    <xf numFmtId="44" fontId="0" fillId="0" borderId="1" xfId="0" applyNumberFormat="1" applyBorder="1" applyAlignment="1"/>
    <xf numFmtId="44" fontId="0" fillId="0" borderId="0" xfId="0" applyNumberFormat="1" applyBorder="1"/>
    <xf numFmtId="44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0" fillId="0" borderId="1" xfId="0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44" fontId="0" fillId="0" borderId="2" xfId="0" applyNumberFormat="1" applyBorder="1"/>
    <xf numFmtId="49" fontId="0" fillId="0" borderId="0" xfId="0" applyNumberFormat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44" fontId="0" fillId="0" borderId="2" xfId="0" applyNumberFormat="1" applyFont="1" applyBorder="1"/>
    <xf numFmtId="44" fontId="0" fillId="0" borderId="2" xfId="0" applyNumberFormat="1" applyFont="1" applyFill="1" applyBorder="1"/>
    <xf numFmtId="44" fontId="0" fillId="0" borderId="1" xfId="0" applyNumberFormat="1" applyFont="1" applyFill="1" applyBorder="1"/>
    <xf numFmtId="0" fontId="0" fillId="0" borderId="2" xfId="0" applyFill="1" applyBorder="1" applyAlignment="1">
      <alignment horizontal="left"/>
    </xf>
    <xf numFmtId="44" fontId="0" fillId="0" borderId="2" xfId="0" applyNumberFormat="1" applyFill="1" applyBorder="1"/>
    <xf numFmtId="0" fontId="0" fillId="0" borderId="2" xfId="0" applyFont="1" applyBorder="1" applyAlignment="1">
      <alignment horizontal="left"/>
    </xf>
    <xf numFmtId="44" fontId="0" fillId="0" borderId="2" xfId="0" applyNumberFormat="1" applyBorder="1" applyAlignment="1"/>
    <xf numFmtId="0" fontId="0" fillId="0" borderId="0" xfId="0" applyFill="1"/>
    <xf numFmtId="0" fontId="0" fillId="0" borderId="0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44" fontId="0" fillId="0" borderId="1" xfId="0" applyNumberFormat="1" applyFill="1" applyBorder="1"/>
    <xf numFmtId="44" fontId="0" fillId="0" borderId="0" xfId="0" applyNumberFormat="1" applyFill="1" applyBorder="1" applyAlignment="1">
      <alignment horizontal="left"/>
    </xf>
    <xf numFmtId="44" fontId="1" fillId="0" borderId="0" xfId="0" applyNumberFormat="1" applyFont="1" applyFill="1" applyBorder="1" applyAlignment="1">
      <alignment horizontal="left"/>
    </xf>
    <xf numFmtId="0" fontId="10" fillId="0" borderId="0" xfId="0" applyFont="1"/>
    <xf numFmtId="0" fontId="0" fillId="0" borderId="0" xfId="0" applyFont="1"/>
    <xf numFmtId="0" fontId="2" fillId="0" borderId="0" xfId="0" applyFont="1"/>
    <xf numFmtId="44" fontId="1" fillId="0" borderId="0" xfId="0" applyNumberFormat="1" applyFont="1" applyAlignment="1">
      <alignment horizontal="left" vertical="center"/>
    </xf>
    <xf numFmtId="0" fontId="6" fillId="0" borderId="0" xfId="0" applyFont="1"/>
    <xf numFmtId="0" fontId="5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2" xfId="0" applyFill="1" applyBorder="1"/>
    <xf numFmtId="44" fontId="1" fillId="0" borderId="2" xfId="0" applyNumberFormat="1" applyFont="1" applyFill="1" applyBorder="1"/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workbookViewId="0"/>
  </sheetViews>
  <sheetFormatPr defaultRowHeight="15" x14ac:dyDescent="0.25"/>
  <cols>
    <col min="1" max="1" width="45.5703125" customWidth="1"/>
    <col min="2" max="2" width="12.140625" bestFit="1" customWidth="1"/>
    <col min="3" max="3" width="26.85546875" style="1" bestFit="1" customWidth="1"/>
    <col min="4" max="4" width="29" style="1" bestFit="1" customWidth="1"/>
    <col min="5" max="5" width="23.85546875" style="1" bestFit="1" customWidth="1"/>
    <col min="6" max="6" width="26" style="1" bestFit="1" customWidth="1"/>
    <col min="7" max="7" width="10.5703125" customWidth="1"/>
  </cols>
  <sheetData>
    <row r="1" spans="1:6" ht="21" x14ac:dyDescent="0.35">
      <c r="A1" s="23" t="s">
        <v>25</v>
      </c>
    </row>
    <row r="2" spans="1:6" x14ac:dyDescent="0.25">
      <c r="A2" s="6"/>
    </row>
    <row r="3" spans="1:6" ht="18.75" x14ac:dyDescent="0.3">
      <c r="A3" s="33" t="s">
        <v>163</v>
      </c>
    </row>
    <row r="5" spans="1:6" x14ac:dyDescent="0.25">
      <c r="A5" s="24" t="s">
        <v>296</v>
      </c>
    </row>
    <row r="7" spans="1:6" ht="15.75" x14ac:dyDescent="0.25">
      <c r="A7" s="32" t="s">
        <v>54</v>
      </c>
      <c r="B7" s="32" t="s">
        <v>49</v>
      </c>
      <c r="C7" s="34" t="s">
        <v>50</v>
      </c>
      <c r="D7" s="34" t="s">
        <v>51</v>
      </c>
      <c r="E7" s="34" t="s">
        <v>52</v>
      </c>
      <c r="F7" s="34" t="s">
        <v>53</v>
      </c>
    </row>
    <row r="8" spans="1:6" x14ac:dyDescent="0.25">
      <c r="A8" t="s">
        <v>33</v>
      </c>
      <c r="B8" t="s">
        <v>55</v>
      </c>
      <c r="C8" s="1">
        <v>401358.67</v>
      </c>
      <c r="D8" s="1">
        <v>0</v>
      </c>
      <c r="E8" s="1">
        <v>124042.05</v>
      </c>
      <c r="F8" s="1">
        <v>0</v>
      </c>
    </row>
    <row r="9" spans="1:6" x14ac:dyDescent="0.25">
      <c r="A9" t="s">
        <v>34</v>
      </c>
      <c r="B9" t="s">
        <v>32</v>
      </c>
      <c r="C9" s="1">
        <v>532830.09</v>
      </c>
      <c r="D9" s="1">
        <v>0</v>
      </c>
      <c r="E9" s="1">
        <v>19000</v>
      </c>
      <c r="F9" s="1">
        <v>0</v>
      </c>
    </row>
    <row r="10" spans="1:6" x14ac:dyDescent="0.25">
      <c r="A10" t="s">
        <v>35</v>
      </c>
      <c r="B10" t="s">
        <v>36</v>
      </c>
      <c r="C10" s="1">
        <v>158421.34</v>
      </c>
      <c r="D10" s="1">
        <v>0</v>
      </c>
      <c r="E10" s="16">
        <v>69355</v>
      </c>
      <c r="F10" s="1">
        <v>0</v>
      </c>
    </row>
    <row r="11" spans="1:6" x14ac:dyDescent="0.25">
      <c r="A11" t="s">
        <v>37</v>
      </c>
      <c r="B11" t="s">
        <v>38</v>
      </c>
      <c r="C11" s="53">
        <v>38265</v>
      </c>
      <c r="D11" s="1">
        <v>0</v>
      </c>
      <c r="E11" s="1">
        <v>0</v>
      </c>
      <c r="F11" s="1">
        <v>500</v>
      </c>
    </row>
    <row r="12" spans="1:6" x14ac:dyDescent="0.25">
      <c r="A12" t="s">
        <v>39</v>
      </c>
      <c r="B12" t="s">
        <v>40</v>
      </c>
      <c r="C12" s="53">
        <v>40141.39</v>
      </c>
      <c r="D12" s="1">
        <v>0</v>
      </c>
      <c r="E12" s="1">
        <v>41403.770000000004</v>
      </c>
      <c r="F12" s="1">
        <v>249.65</v>
      </c>
    </row>
    <row r="13" spans="1:6" x14ac:dyDescent="0.25">
      <c r="A13" t="s">
        <v>66</v>
      </c>
      <c r="B13" t="s">
        <v>41</v>
      </c>
      <c r="C13" s="1">
        <v>54525.59</v>
      </c>
      <c r="D13" s="1">
        <v>0</v>
      </c>
      <c r="E13" s="1">
        <v>11400.710000000001</v>
      </c>
      <c r="F13" s="1">
        <v>0</v>
      </c>
    </row>
    <row r="14" spans="1:6" x14ac:dyDescent="0.25">
      <c r="A14" t="s">
        <v>42</v>
      </c>
      <c r="B14" t="s">
        <v>43</v>
      </c>
      <c r="C14" s="1">
        <v>10000</v>
      </c>
      <c r="D14" s="16">
        <v>35000</v>
      </c>
      <c r="E14" s="1">
        <v>2000</v>
      </c>
      <c r="F14" s="1">
        <v>2000</v>
      </c>
    </row>
    <row r="15" spans="1:6" x14ac:dyDescent="0.25">
      <c r="A15" t="s">
        <v>46</v>
      </c>
      <c r="B15" t="s">
        <v>47</v>
      </c>
      <c r="C15" s="1">
        <v>77305.97</v>
      </c>
      <c r="D15" s="1">
        <v>0</v>
      </c>
      <c r="E15" s="1">
        <v>29000</v>
      </c>
      <c r="F15" s="1">
        <v>12510</v>
      </c>
    </row>
    <row r="16" spans="1:6" x14ac:dyDescent="0.25">
      <c r="A16" t="s">
        <v>44</v>
      </c>
      <c r="B16" t="s">
        <v>45</v>
      </c>
      <c r="C16" s="1">
        <v>0</v>
      </c>
      <c r="D16" s="1">
        <v>35400</v>
      </c>
      <c r="E16" s="1">
        <v>68400</v>
      </c>
      <c r="F16" s="1">
        <v>56420</v>
      </c>
    </row>
    <row r="17" spans="1:6" x14ac:dyDescent="0.25">
      <c r="A17" t="s">
        <v>48</v>
      </c>
      <c r="B17" t="s">
        <v>48</v>
      </c>
      <c r="C17" s="1">
        <v>2650</v>
      </c>
      <c r="D17" s="1">
        <v>0</v>
      </c>
      <c r="E17" s="1">
        <v>11100</v>
      </c>
      <c r="F17" s="1">
        <v>2020.02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1"/>
  <sheetViews>
    <sheetView tabSelected="1" workbookViewId="0"/>
  </sheetViews>
  <sheetFormatPr defaultRowHeight="15" x14ac:dyDescent="0.25"/>
  <cols>
    <col min="1" max="1" width="58.7109375" customWidth="1"/>
    <col min="2" max="2" width="12.140625" customWidth="1"/>
    <col min="3" max="3" width="12.42578125" style="1" bestFit="1" customWidth="1"/>
    <col min="6" max="6" width="9.7109375" customWidth="1"/>
    <col min="9" max="9" width="10.28515625" customWidth="1"/>
  </cols>
  <sheetData>
    <row r="1" spans="1:3" ht="21" x14ac:dyDescent="0.35">
      <c r="A1" s="23" t="s">
        <v>44</v>
      </c>
    </row>
    <row r="3" spans="1:3" ht="18.75" x14ac:dyDescent="0.3">
      <c r="A3" s="33" t="s">
        <v>15</v>
      </c>
    </row>
    <row r="4" spans="1:3" x14ac:dyDescent="0.25">
      <c r="A4" s="6"/>
    </row>
    <row r="5" spans="1:3" x14ac:dyDescent="0.25">
      <c r="A5" s="6" t="s">
        <v>16</v>
      </c>
      <c r="B5" s="6"/>
      <c r="C5" s="7" t="s">
        <v>67</v>
      </c>
    </row>
    <row r="6" spans="1:3" x14ac:dyDescent="0.25">
      <c r="A6" s="68" t="s">
        <v>56</v>
      </c>
      <c r="B6" s="58"/>
      <c r="C6" s="59">
        <v>0</v>
      </c>
    </row>
    <row r="7" spans="1:3" ht="15.75" thickBot="1" x14ac:dyDescent="0.3">
      <c r="A7" s="31" t="s">
        <v>259</v>
      </c>
      <c r="B7" s="25"/>
      <c r="C7" s="28">
        <v>35400</v>
      </c>
    </row>
    <row r="8" spans="1:3" ht="15.75" thickTop="1" x14ac:dyDescent="0.25">
      <c r="A8" s="5" t="s">
        <v>18</v>
      </c>
      <c r="B8" s="6"/>
      <c r="C8" s="1">
        <f>SUM(C7:C7)</f>
        <v>35400</v>
      </c>
    </row>
    <row r="9" spans="1:3" x14ac:dyDescent="0.25">
      <c r="A9" s="5"/>
      <c r="B9" s="6"/>
      <c r="C9" s="6"/>
    </row>
    <row r="10" spans="1:3" x14ac:dyDescent="0.25">
      <c r="C10"/>
    </row>
    <row r="11" spans="1:3" ht="18.75" x14ac:dyDescent="0.3">
      <c r="A11" s="33" t="s">
        <v>19</v>
      </c>
      <c r="C11"/>
    </row>
    <row r="12" spans="1:3" x14ac:dyDescent="0.25">
      <c r="C12"/>
    </row>
    <row r="13" spans="1:3" x14ac:dyDescent="0.25">
      <c r="A13" s="6" t="s">
        <v>210</v>
      </c>
      <c r="B13" s="6" t="s">
        <v>17</v>
      </c>
      <c r="C13" s="7" t="s">
        <v>67</v>
      </c>
    </row>
    <row r="14" spans="1:3" x14ac:dyDescent="0.25">
      <c r="A14" t="s">
        <v>218</v>
      </c>
      <c r="B14" t="s">
        <v>9</v>
      </c>
      <c r="C14" s="74">
        <v>3700</v>
      </c>
    </row>
    <row r="15" spans="1:3" x14ac:dyDescent="0.25">
      <c r="A15" t="s">
        <v>294</v>
      </c>
      <c r="B15" t="s">
        <v>9</v>
      </c>
      <c r="C15" s="74">
        <v>3000</v>
      </c>
    </row>
    <row r="16" spans="1:3" x14ac:dyDescent="0.25">
      <c r="A16" t="s">
        <v>212</v>
      </c>
      <c r="B16" t="s">
        <v>0</v>
      </c>
      <c r="C16" s="74">
        <v>2000</v>
      </c>
    </row>
    <row r="17" spans="1:8" x14ac:dyDescent="0.25">
      <c r="A17" t="s">
        <v>219</v>
      </c>
      <c r="B17" t="s">
        <v>1</v>
      </c>
      <c r="C17" s="74">
        <v>3000</v>
      </c>
    </row>
    <row r="18" spans="1:8" x14ac:dyDescent="0.25">
      <c r="A18" t="s">
        <v>213</v>
      </c>
      <c r="B18" t="s">
        <v>7</v>
      </c>
      <c r="C18" s="74">
        <v>2500</v>
      </c>
    </row>
    <row r="19" spans="1:8" x14ac:dyDescent="0.25">
      <c r="A19" t="s">
        <v>214</v>
      </c>
      <c r="B19" t="s">
        <v>7</v>
      </c>
      <c r="C19" s="74">
        <v>3800</v>
      </c>
    </row>
    <row r="20" spans="1:8" x14ac:dyDescent="0.25">
      <c r="A20" t="s">
        <v>300</v>
      </c>
      <c r="B20" t="s">
        <v>7</v>
      </c>
      <c r="C20" s="74">
        <v>4800</v>
      </c>
    </row>
    <row r="21" spans="1:8" x14ac:dyDescent="0.25">
      <c r="A21" t="s">
        <v>215</v>
      </c>
      <c r="B21" t="s">
        <v>7</v>
      </c>
      <c r="C21" s="74">
        <v>2400</v>
      </c>
    </row>
    <row r="22" spans="1:8" x14ac:dyDescent="0.25">
      <c r="A22" t="s">
        <v>216</v>
      </c>
      <c r="B22" t="s">
        <v>2</v>
      </c>
      <c r="C22" s="74">
        <v>7200</v>
      </c>
    </row>
    <row r="23" spans="1:8" x14ac:dyDescent="0.25">
      <c r="A23" t="s">
        <v>217</v>
      </c>
      <c r="B23" t="s">
        <v>2</v>
      </c>
      <c r="C23" s="74">
        <v>18000</v>
      </c>
    </row>
    <row r="24" spans="1:8" x14ac:dyDescent="0.25">
      <c r="A24" t="s">
        <v>295</v>
      </c>
      <c r="B24" t="s">
        <v>6</v>
      </c>
      <c r="C24" s="74">
        <v>18000</v>
      </c>
    </row>
    <row r="25" spans="1:8" x14ac:dyDescent="0.25">
      <c r="C25" s="75">
        <f>SUM(C14:C24)</f>
        <v>68400</v>
      </c>
    </row>
    <row r="26" spans="1:8" x14ac:dyDescent="0.25">
      <c r="C26" s="75"/>
    </row>
    <row r="27" spans="1:8" x14ac:dyDescent="0.25">
      <c r="B27" s="18"/>
      <c r="C27" s="13"/>
    </row>
    <row r="28" spans="1:8" x14ac:dyDescent="0.25">
      <c r="A28" s="6" t="s">
        <v>211</v>
      </c>
      <c r="B28" s="6" t="s">
        <v>17</v>
      </c>
      <c r="C28" s="7" t="s">
        <v>67</v>
      </c>
    </row>
    <row r="29" spans="1:8" x14ac:dyDescent="0.25">
      <c r="B29" s="70" t="s">
        <v>7</v>
      </c>
      <c r="C29" s="45">
        <v>12000</v>
      </c>
    </row>
    <row r="30" spans="1:8" x14ac:dyDescent="0.25">
      <c r="B30" s="70" t="s">
        <v>14</v>
      </c>
      <c r="C30" s="45">
        <v>10000</v>
      </c>
      <c r="H30" s="1"/>
    </row>
    <row r="31" spans="1:8" x14ac:dyDescent="0.25">
      <c r="B31" s="70" t="s">
        <v>14</v>
      </c>
      <c r="C31" s="45">
        <v>10000</v>
      </c>
      <c r="H31" s="1"/>
    </row>
    <row r="32" spans="1:8" x14ac:dyDescent="0.25">
      <c r="B32" s="70" t="s">
        <v>8</v>
      </c>
      <c r="C32" s="45">
        <v>7200</v>
      </c>
      <c r="H32" s="1"/>
    </row>
    <row r="33" spans="1:10" x14ac:dyDescent="0.25">
      <c r="B33" s="70" t="s">
        <v>9</v>
      </c>
      <c r="C33" s="45">
        <v>4400</v>
      </c>
      <c r="H33" s="1"/>
    </row>
    <row r="34" spans="1:10" x14ac:dyDescent="0.25">
      <c r="A34" s="68" t="s">
        <v>60</v>
      </c>
      <c r="B34" s="85"/>
      <c r="C34" s="86">
        <f>SUM(C29:C33)</f>
        <v>43600</v>
      </c>
      <c r="H34" s="1"/>
    </row>
    <row r="35" spans="1:10" ht="15.75" thickBot="1" x14ac:dyDescent="0.3">
      <c r="A35" s="48" t="s">
        <v>287</v>
      </c>
      <c r="B35" s="72"/>
      <c r="C35" s="73">
        <v>12820</v>
      </c>
    </row>
    <row r="36" spans="1:10" ht="15.75" thickTop="1" x14ac:dyDescent="0.25">
      <c r="A36" s="71" t="s">
        <v>60</v>
      </c>
      <c r="C36" s="7">
        <f>SUM(C34:C35)</f>
        <v>56420</v>
      </c>
    </row>
    <row r="37" spans="1:10" s="9" customFormat="1" x14ac:dyDescent="0.25">
      <c r="A37" s="10"/>
      <c r="C37" s="14"/>
      <c r="D37" s="11"/>
      <c r="E37"/>
      <c r="F37"/>
      <c r="G37"/>
      <c r="H37"/>
      <c r="I37"/>
      <c r="J37"/>
    </row>
    <row r="38" spans="1:10" s="9" customFormat="1" x14ac:dyDescent="0.25">
      <c r="E38"/>
      <c r="F38"/>
      <c r="G38"/>
      <c r="H38"/>
      <c r="I38"/>
      <c r="J38"/>
    </row>
    <row r="39" spans="1:10" s="9" customFormat="1" x14ac:dyDescent="0.25">
      <c r="A39" s="57" t="s">
        <v>21</v>
      </c>
      <c r="B39" s="66"/>
      <c r="C39" s="67">
        <v>68400</v>
      </c>
      <c r="E39"/>
      <c r="F39"/>
      <c r="G39"/>
      <c r="H39"/>
      <c r="I39"/>
      <c r="J39"/>
    </row>
    <row r="40" spans="1:10" s="9" customFormat="1" ht="15.75" thickBot="1" x14ac:dyDescent="0.3">
      <c r="A40" s="31" t="s">
        <v>60</v>
      </c>
      <c r="B40" s="72"/>
      <c r="C40" s="73">
        <v>56420</v>
      </c>
      <c r="E40"/>
      <c r="F40"/>
      <c r="G40"/>
      <c r="H40"/>
      <c r="I40"/>
      <c r="J40"/>
    </row>
    <row r="41" spans="1:10" s="9" customFormat="1" ht="15.75" thickTop="1" x14ac:dyDescent="0.25">
      <c r="A41" s="6" t="s">
        <v>61</v>
      </c>
      <c r="B41"/>
      <c r="C41" s="7">
        <f>SUM(C39:C40)</f>
        <v>124820</v>
      </c>
      <c r="E41"/>
      <c r="F41"/>
      <c r="G41"/>
      <c r="H41"/>
      <c r="I41"/>
      <c r="J41"/>
    </row>
    <row r="42" spans="1:10" s="9" customFormat="1" x14ac:dyDescent="0.25">
      <c r="E42"/>
      <c r="F42"/>
      <c r="G42"/>
      <c r="H42"/>
      <c r="I42"/>
      <c r="J42"/>
    </row>
    <row r="43" spans="1:10" s="9" customFormat="1" x14ac:dyDescent="0.25">
      <c r="E43"/>
      <c r="F43"/>
      <c r="G43"/>
      <c r="H43"/>
      <c r="I43"/>
      <c r="J43"/>
    </row>
    <row r="44" spans="1:10" s="9" customFormat="1" x14ac:dyDescent="0.25">
      <c r="C44" s="19"/>
      <c r="E44"/>
      <c r="F44"/>
      <c r="G44"/>
      <c r="H44"/>
      <c r="I44"/>
      <c r="J44"/>
    </row>
    <row r="45" spans="1:10" s="9" customFormat="1" x14ac:dyDescent="0.25">
      <c r="C45" s="19"/>
      <c r="E45"/>
      <c r="F45"/>
      <c r="G45"/>
      <c r="H45"/>
      <c r="I45"/>
      <c r="J45"/>
    </row>
    <row r="46" spans="1:10" s="9" customFormat="1" x14ac:dyDescent="0.25">
      <c r="C46" s="19"/>
      <c r="E46"/>
      <c r="F46"/>
      <c r="G46"/>
      <c r="H46"/>
      <c r="I46"/>
      <c r="J46"/>
    </row>
    <row r="47" spans="1:10" s="9" customFormat="1" x14ac:dyDescent="0.25">
      <c r="C47" s="19"/>
      <c r="E47"/>
      <c r="F47"/>
      <c r="G47"/>
      <c r="H47"/>
      <c r="I47"/>
      <c r="J47"/>
    </row>
    <row r="48" spans="1:10" s="9" customFormat="1" x14ac:dyDescent="0.25">
      <c r="C48" s="19"/>
      <c r="E48"/>
      <c r="F48"/>
      <c r="G48"/>
      <c r="H48"/>
      <c r="I48"/>
      <c r="J48"/>
    </row>
    <row r="49" spans="1:10" s="9" customFormat="1" x14ac:dyDescent="0.25">
      <c r="C49" s="19"/>
      <c r="E49"/>
      <c r="F49"/>
      <c r="G49"/>
      <c r="H49"/>
      <c r="I49"/>
      <c r="J49"/>
    </row>
    <row r="50" spans="1:10" s="9" customFormat="1" x14ac:dyDescent="0.25">
      <c r="C50" s="19"/>
      <c r="E50"/>
      <c r="F50"/>
      <c r="G50"/>
      <c r="H50"/>
      <c r="I50"/>
      <c r="J50"/>
    </row>
    <row r="51" spans="1:10" s="9" customFormat="1" x14ac:dyDescent="0.25">
      <c r="A51" s="10"/>
      <c r="C51" s="14"/>
      <c r="D51" s="11"/>
      <c r="E51"/>
      <c r="F51"/>
      <c r="G51"/>
      <c r="H51"/>
      <c r="I51"/>
      <c r="J51"/>
    </row>
    <row r="52" spans="1:10" s="9" customFormat="1" x14ac:dyDescent="0.25">
      <c r="A52" s="10"/>
      <c r="C52" s="14"/>
      <c r="D52" s="11"/>
      <c r="E52"/>
      <c r="F52"/>
      <c r="G52"/>
      <c r="H52"/>
      <c r="I52"/>
      <c r="J52"/>
    </row>
    <row r="53" spans="1:10" s="9" customFormat="1" x14ac:dyDescent="0.25">
      <c r="A53" s="10"/>
      <c r="C53" s="14"/>
      <c r="D53" s="11"/>
      <c r="E53"/>
      <c r="F53"/>
      <c r="G53"/>
      <c r="H53"/>
      <c r="I53"/>
      <c r="J53"/>
    </row>
    <row r="54" spans="1:10" s="9" customFormat="1" x14ac:dyDescent="0.25">
      <c r="A54" s="10"/>
      <c r="C54" s="14"/>
      <c r="D54" s="11"/>
      <c r="E54"/>
      <c r="F54"/>
      <c r="G54"/>
      <c r="H54"/>
      <c r="I54"/>
      <c r="J54"/>
    </row>
    <row r="55" spans="1:10" s="9" customFormat="1" x14ac:dyDescent="0.25">
      <c r="A55" s="10"/>
      <c r="C55" s="14"/>
      <c r="D55" s="11"/>
      <c r="E55"/>
      <c r="F55"/>
      <c r="G55"/>
      <c r="H55"/>
      <c r="I55"/>
      <c r="J55"/>
    </row>
    <row r="56" spans="1:10" s="9" customFormat="1" x14ac:dyDescent="0.25">
      <c r="A56" s="10"/>
      <c r="C56" s="14"/>
      <c r="D56" s="11"/>
      <c r="E56"/>
      <c r="F56"/>
      <c r="G56"/>
      <c r="H56"/>
      <c r="I56"/>
      <c r="J56"/>
    </row>
    <row r="57" spans="1:10" s="9" customFormat="1" x14ac:dyDescent="0.25">
      <c r="A57" s="10"/>
      <c r="C57" s="14"/>
      <c r="D57" s="11"/>
      <c r="E57"/>
      <c r="F57"/>
      <c r="G57"/>
      <c r="H57"/>
      <c r="I57"/>
      <c r="J57"/>
    </row>
    <row r="58" spans="1:10" s="9" customFormat="1" x14ac:dyDescent="0.25">
      <c r="A58" s="10"/>
      <c r="C58" s="14"/>
      <c r="D58" s="11"/>
      <c r="E58"/>
      <c r="F58"/>
      <c r="G58"/>
      <c r="H58"/>
      <c r="I58"/>
      <c r="J58"/>
    </row>
    <row r="59" spans="1:10" s="9" customFormat="1" x14ac:dyDescent="0.25">
      <c r="A59" s="10"/>
      <c r="C59" s="14"/>
      <c r="D59" s="11"/>
      <c r="E59"/>
      <c r="F59"/>
      <c r="G59"/>
      <c r="H59"/>
      <c r="I59"/>
      <c r="J59"/>
    </row>
    <row r="60" spans="1:10" s="9" customFormat="1" x14ac:dyDescent="0.25">
      <c r="A60" s="10"/>
      <c r="C60" s="14"/>
      <c r="D60" s="11"/>
      <c r="E60"/>
      <c r="F60"/>
      <c r="G60"/>
      <c r="H60"/>
      <c r="I60"/>
      <c r="J60"/>
    </row>
    <row r="61" spans="1:10" s="9" customFormat="1" x14ac:dyDescent="0.25">
      <c r="A61" s="10"/>
      <c r="C61" s="14"/>
      <c r="D61" s="11"/>
      <c r="E61"/>
      <c r="F61"/>
      <c r="G61"/>
      <c r="H61"/>
      <c r="I61"/>
      <c r="J61"/>
    </row>
  </sheetData>
  <sortState xmlns:xlrd2="http://schemas.microsoft.com/office/spreadsheetml/2017/richdata2" ref="A27:C32">
    <sortCondition descending="1" ref="C27:C32"/>
    <sortCondition ref="A27:A32"/>
  </sortState>
  <dataValidations count="1">
    <dataValidation type="list" allowBlank="1" showInputMessage="1" showErrorMessage="1" sqref="D37 D51:D61" xr:uid="{00000000-0002-0000-0900-000000000000}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6"/>
  <sheetViews>
    <sheetView workbookViewId="0">
      <selection activeCell="C48" sqref="C48"/>
    </sheetView>
  </sheetViews>
  <sheetFormatPr defaultRowHeight="15" x14ac:dyDescent="0.25"/>
  <cols>
    <col min="1" max="1" width="45.5703125" bestFit="1" customWidth="1"/>
    <col min="2" max="2" width="12" bestFit="1" customWidth="1"/>
    <col min="3" max="3" width="15" style="1" customWidth="1"/>
    <col min="6" max="6" width="10.140625" customWidth="1"/>
  </cols>
  <sheetData>
    <row r="1" spans="1:3" ht="21" x14ac:dyDescent="0.35">
      <c r="A1" s="23" t="s">
        <v>48</v>
      </c>
    </row>
    <row r="3" spans="1:3" ht="18.75" x14ac:dyDescent="0.3">
      <c r="A3" s="33" t="s">
        <v>15</v>
      </c>
    </row>
    <row r="5" spans="1:3" x14ac:dyDescent="0.25">
      <c r="A5" s="6" t="s">
        <v>16</v>
      </c>
      <c r="B5" s="6" t="s">
        <v>17</v>
      </c>
      <c r="C5" s="7" t="s">
        <v>67</v>
      </c>
    </row>
    <row r="6" spans="1:3" x14ac:dyDescent="0.25">
      <c r="A6" t="s">
        <v>158</v>
      </c>
      <c r="B6" t="s">
        <v>10</v>
      </c>
      <c r="C6"/>
    </row>
    <row r="7" spans="1:3" x14ac:dyDescent="0.25">
      <c r="A7" t="s">
        <v>159</v>
      </c>
      <c r="B7" t="s">
        <v>4</v>
      </c>
      <c r="C7"/>
    </row>
    <row r="8" spans="1:3" x14ac:dyDescent="0.25">
      <c r="A8" s="49" t="s">
        <v>161</v>
      </c>
      <c r="B8" s="49" t="s">
        <v>6</v>
      </c>
      <c r="C8" s="49"/>
    </row>
    <row r="9" spans="1:3" x14ac:dyDescent="0.25">
      <c r="A9" s="58" t="s">
        <v>23</v>
      </c>
      <c r="B9" s="58"/>
      <c r="C9" s="59">
        <v>2650</v>
      </c>
    </row>
    <row r="10" spans="1:3" ht="15.75" thickBot="1" x14ac:dyDescent="0.3">
      <c r="A10" s="25" t="s">
        <v>24</v>
      </c>
      <c r="B10" s="25"/>
      <c r="C10" s="28">
        <v>0</v>
      </c>
    </row>
    <row r="11" spans="1:3" ht="15.75" thickTop="1" x14ac:dyDescent="0.25">
      <c r="A11" s="5" t="s">
        <v>18</v>
      </c>
      <c r="B11" s="6"/>
      <c r="C11" s="7">
        <f>SUM(C9:C10)</f>
        <v>2650</v>
      </c>
    </row>
    <row r="12" spans="1:3" x14ac:dyDescent="0.25">
      <c r="A12" s="5"/>
      <c r="B12" s="6"/>
      <c r="C12" s="6"/>
    </row>
    <row r="13" spans="1:3" x14ac:dyDescent="0.25">
      <c r="C13"/>
    </row>
    <row r="14" spans="1:3" ht="18.75" x14ac:dyDescent="0.3">
      <c r="A14" s="33" t="s">
        <v>19</v>
      </c>
      <c r="C14"/>
    </row>
    <row r="15" spans="1:3" x14ac:dyDescent="0.25">
      <c r="C15"/>
    </row>
    <row r="16" spans="1:3" x14ac:dyDescent="0.25">
      <c r="A16" s="6" t="s">
        <v>20</v>
      </c>
      <c r="B16" s="6" t="s">
        <v>17</v>
      </c>
      <c r="C16" s="37" t="s">
        <v>67</v>
      </c>
    </row>
    <row r="17" spans="1:8" s="47" customFormat="1" x14ac:dyDescent="0.25">
      <c r="A17" t="s">
        <v>198</v>
      </c>
      <c r="B17" s="47" t="s">
        <v>4</v>
      </c>
      <c r="C17" s="50">
        <v>500</v>
      </c>
      <c r="F17"/>
    </row>
    <row r="18" spans="1:8" s="47" customFormat="1" x14ac:dyDescent="0.25">
      <c r="A18" t="s">
        <v>199</v>
      </c>
      <c r="B18" s="47" t="s">
        <v>4</v>
      </c>
      <c r="C18" s="51">
        <v>5000</v>
      </c>
      <c r="F18"/>
    </row>
    <row r="19" spans="1:8" s="47" customFormat="1" x14ac:dyDescent="0.25">
      <c r="A19" s="47" t="s">
        <v>200</v>
      </c>
      <c r="B19" s="47" t="s">
        <v>4</v>
      </c>
      <c r="C19" s="50">
        <v>2600</v>
      </c>
      <c r="F19"/>
    </row>
    <row r="20" spans="1:8" s="47" customFormat="1" x14ac:dyDescent="0.25">
      <c r="A20" s="47" t="s">
        <v>201</v>
      </c>
      <c r="B20" s="47" t="s">
        <v>4</v>
      </c>
      <c r="C20" s="50">
        <v>3000</v>
      </c>
      <c r="F20"/>
    </row>
    <row r="21" spans="1:8" x14ac:dyDescent="0.25">
      <c r="A21" s="57" t="s">
        <v>21</v>
      </c>
      <c r="B21" s="58"/>
      <c r="C21" s="69">
        <f>SUM(C17:C20)</f>
        <v>11100</v>
      </c>
    </row>
    <row r="22" spans="1:8" ht="15.75" thickBot="1" x14ac:dyDescent="0.3">
      <c r="A22" s="48" t="s">
        <v>174</v>
      </c>
      <c r="B22" s="25"/>
      <c r="C22" s="52">
        <v>2020.02</v>
      </c>
      <c r="E22" s="3"/>
    </row>
    <row r="23" spans="1:8" ht="15.75" thickTop="1" x14ac:dyDescent="0.25">
      <c r="A23" s="8" t="s">
        <v>22</v>
      </c>
      <c r="B23" s="6"/>
      <c r="C23" s="7">
        <f>SUM(C21:C22)</f>
        <v>13120.02</v>
      </c>
      <c r="E23" s="3"/>
    </row>
    <row r="24" spans="1:8" x14ac:dyDescent="0.25">
      <c r="C24"/>
      <c r="E24" s="3"/>
    </row>
    <row r="25" spans="1:8" x14ac:dyDescent="0.25">
      <c r="E25" s="3"/>
    </row>
    <row r="26" spans="1:8" s="9" customFormat="1" x14ac:dyDescent="0.25">
      <c r="A26" s="10"/>
      <c r="C26" s="14"/>
      <c r="D26" s="11"/>
      <c r="E26" s="10"/>
      <c r="H26" s="12"/>
    </row>
    <row r="27" spans="1:8" s="9" customFormat="1" x14ac:dyDescent="0.25">
      <c r="B27" s="11"/>
      <c r="C27" s="14"/>
      <c r="H27" s="12"/>
    </row>
    <row r="28" spans="1:8" s="9" customFormat="1" x14ac:dyDescent="0.25">
      <c r="B28" s="11"/>
      <c r="C28" s="14"/>
      <c r="H28" s="12"/>
    </row>
    <row r="29" spans="1:8" s="9" customFormat="1" x14ac:dyDescent="0.25">
      <c r="B29" s="11"/>
      <c r="C29" s="14"/>
      <c r="H29" s="12"/>
    </row>
    <row r="30" spans="1:8" s="9" customFormat="1" x14ac:dyDescent="0.25">
      <c r="B30" s="11"/>
      <c r="C30" s="14"/>
      <c r="H30" s="12"/>
    </row>
    <row r="31" spans="1:8" s="9" customFormat="1" x14ac:dyDescent="0.25">
      <c r="B31" s="11"/>
      <c r="C31" s="14"/>
      <c r="H31" s="12"/>
    </row>
    <row r="32" spans="1:8" s="9" customFormat="1" x14ac:dyDescent="0.25">
      <c r="B32" s="11"/>
      <c r="C32" s="14"/>
      <c r="H32" s="12"/>
    </row>
    <row r="33" spans="1:8" s="9" customFormat="1" x14ac:dyDescent="0.25">
      <c r="B33" s="11"/>
      <c r="C33" s="14"/>
      <c r="H33" s="12"/>
    </row>
    <row r="34" spans="1:8" s="9" customFormat="1" x14ac:dyDescent="0.25">
      <c r="B34" s="11"/>
      <c r="C34" s="14"/>
      <c r="H34" s="12"/>
    </row>
    <row r="35" spans="1:8" s="9" customFormat="1" x14ac:dyDescent="0.25">
      <c r="A35" s="10"/>
      <c r="C35" s="14"/>
      <c r="D35" s="11"/>
      <c r="E35" s="10"/>
      <c r="H35" s="12"/>
    </row>
    <row r="36" spans="1:8" s="9" customFormat="1" x14ac:dyDescent="0.25">
      <c r="A36" s="10"/>
      <c r="C36" s="14"/>
      <c r="D36" s="11"/>
      <c r="E36" s="10"/>
      <c r="H36" s="12"/>
    </row>
    <row r="37" spans="1:8" s="9" customFormat="1" x14ac:dyDescent="0.25">
      <c r="A37" s="10"/>
      <c r="C37" s="14"/>
      <c r="D37" s="11"/>
      <c r="E37" s="10"/>
      <c r="H37" s="12"/>
    </row>
    <row r="38" spans="1:8" s="9" customFormat="1" x14ac:dyDescent="0.25">
      <c r="A38" s="10"/>
      <c r="C38" s="14"/>
      <c r="D38" s="11"/>
      <c r="E38" s="10"/>
      <c r="F38" s="2"/>
      <c r="G38" s="12"/>
      <c r="H38" s="12"/>
    </row>
    <row r="39" spans="1:8" s="9" customFormat="1" x14ac:dyDescent="0.25">
      <c r="A39" s="10"/>
      <c r="C39" s="14"/>
      <c r="D39" s="11"/>
      <c r="E39" s="10"/>
      <c r="F39" s="2"/>
      <c r="G39" s="12"/>
      <c r="H39" s="12"/>
    </row>
    <row r="40" spans="1:8" s="9" customFormat="1" x14ac:dyDescent="0.25">
      <c r="A40" s="10"/>
      <c r="C40" s="14"/>
      <c r="D40" s="11"/>
      <c r="E40" s="10"/>
      <c r="F40" s="2"/>
      <c r="G40" s="12"/>
      <c r="H40" s="12"/>
    </row>
    <row r="41" spans="1:8" s="9" customFormat="1" x14ac:dyDescent="0.25">
      <c r="A41" s="10"/>
      <c r="C41" s="14"/>
      <c r="D41" s="11"/>
      <c r="E41" s="10"/>
      <c r="F41" s="2"/>
      <c r="G41" s="12"/>
      <c r="H41" s="12"/>
    </row>
    <row r="42" spans="1:8" s="9" customFormat="1" x14ac:dyDescent="0.25">
      <c r="A42" s="10"/>
      <c r="C42" s="14"/>
      <c r="D42" s="11"/>
      <c r="E42" s="10"/>
      <c r="F42" s="2"/>
      <c r="G42" s="12"/>
      <c r="H42" s="12"/>
    </row>
    <row r="43" spans="1:8" s="9" customFormat="1" x14ac:dyDescent="0.25">
      <c r="A43" s="10"/>
      <c r="C43" s="14"/>
      <c r="D43" s="11"/>
      <c r="E43" s="10"/>
      <c r="F43" s="2"/>
      <c r="G43" s="12"/>
      <c r="H43" s="12"/>
    </row>
    <row r="44" spans="1:8" s="9" customFormat="1" x14ac:dyDescent="0.25">
      <c r="A44" s="10"/>
      <c r="C44" s="14"/>
      <c r="D44" s="11"/>
      <c r="E44" s="10"/>
      <c r="F44" s="2"/>
      <c r="G44" s="12"/>
      <c r="H44" s="12"/>
    </row>
    <row r="45" spans="1:8" s="9" customFormat="1" x14ac:dyDescent="0.25">
      <c r="A45" s="10"/>
      <c r="C45" s="14"/>
      <c r="D45" s="11"/>
      <c r="E45" s="10"/>
      <c r="F45" s="2"/>
      <c r="G45" s="12"/>
      <c r="H45" s="12"/>
    </row>
    <row r="46" spans="1:8" s="9" customFormat="1" x14ac:dyDescent="0.25">
      <c r="A46" s="10"/>
      <c r="C46" s="14"/>
      <c r="D46" s="11"/>
      <c r="E46" s="10"/>
      <c r="F46" s="2"/>
      <c r="G46" s="12"/>
      <c r="H46" s="12"/>
    </row>
    <row r="47" spans="1:8" s="9" customFormat="1" x14ac:dyDescent="0.25">
      <c r="A47" s="10"/>
      <c r="C47" s="14"/>
      <c r="D47" s="11"/>
      <c r="E47" s="10"/>
      <c r="F47" s="2"/>
      <c r="G47" s="12"/>
      <c r="H47" s="12"/>
    </row>
    <row r="48" spans="1:8" s="9" customFormat="1" x14ac:dyDescent="0.25">
      <c r="A48" s="10"/>
      <c r="C48" s="14"/>
      <c r="D48" s="11"/>
      <c r="E48" s="10"/>
      <c r="F48" s="2"/>
      <c r="G48" s="12"/>
      <c r="H48" s="12"/>
    </row>
    <row r="49" spans="1:8" s="9" customFormat="1" x14ac:dyDescent="0.25">
      <c r="A49" s="10"/>
      <c r="C49" s="14"/>
      <c r="D49" s="11"/>
      <c r="E49" s="10"/>
      <c r="F49" s="2"/>
      <c r="G49" s="12"/>
      <c r="H49" s="12"/>
    </row>
    <row r="50" spans="1:8" s="9" customFormat="1" x14ac:dyDescent="0.25">
      <c r="A50" s="10"/>
      <c r="C50" s="14"/>
      <c r="D50" s="11"/>
      <c r="E50" s="10"/>
      <c r="F50" s="2"/>
      <c r="G50" s="12"/>
      <c r="H50" s="12"/>
    </row>
    <row r="51" spans="1:8" s="9" customFormat="1" x14ac:dyDescent="0.25">
      <c r="A51" s="10"/>
      <c r="C51" s="14"/>
      <c r="D51" s="11"/>
      <c r="E51" s="10"/>
      <c r="F51" s="2"/>
      <c r="G51" s="12"/>
      <c r="H51" s="12"/>
    </row>
    <row r="52" spans="1:8" s="9" customFormat="1" x14ac:dyDescent="0.25">
      <c r="A52" s="10"/>
      <c r="C52" s="14"/>
      <c r="D52" s="11"/>
      <c r="E52" s="10"/>
      <c r="F52" s="2"/>
      <c r="G52" s="12"/>
      <c r="H52" s="12"/>
    </row>
    <row r="53" spans="1:8" s="9" customFormat="1" x14ac:dyDescent="0.25">
      <c r="A53" s="10"/>
      <c r="C53" s="14"/>
      <c r="D53" s="11"/>
      <c r="E53" s="10"/>
      <c r="F53" s="2"/>
      <c r="G53" s="12"/>
      <c r="H53" s="12"/>
    </row>
    <row r="54" spans="1:8" s="9" customFormat="1" x14ac:dyDescent="0.25">
      <c r="A54" s="10"/>
      <c r="C54" s="14"/>
      <c r="D54" s="11"/>
      <c r="E54" s="10"/>
      <c r="F54" s="2"/>
      <c r="G54" s="12"/>
      <c r="H54" s="12"/>
    </row>
    <row r="55" spans="1:8" s="9" customFormat="1" x14ac:dyDescent="0.25">
      <c r="A55" s="10"/>
      <c r="C55" s="14"/>
      <c r="D55" s="11"/>
      <c r="E55" s="10"/>
      <c r="F55" s="2"/>
      <c r="G55" s="12"/>
      <c r="H55" s="12"/>
    </row>
    <row r="56" spans="1:8" s="9" customFormat="1" x14ac:dyDescent="0.25">
      <c r="A56" s="10"/>
      <c r="C56" s="14"/>
      <c r="D56" s="11"/>
      <c r="E56" s="10"/>
      <c r="F56" s="2"/>
      <c r="G56" s="12"/>
      <c r="H56" s="12"/>
    </row>
  </sheetData>
  <sortState xmlns:xlrd2="http://schemas.microsoft.com/office/spreadsheetml/2017/richdata2" ref="A23:D24">
    <sortCondition descending="1" ref="C23:C24"/>
  </sortState>
  <dataValidations count="1">
    <dataValidation type="list" allowBlank="1" showInputMessage="1" showErrorMessage="1" sqref="D35:D56 D26 B27:B34" xr:uid="{00000000-0002-0000-0A00-000000000000}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2"/>
  <sheetViews>
    <sheetView topLeftCell="A15" workbookViewId="0">
      <selection activeCell="A53" sqref="A53"/>
    </sheetView>
  </sheetViews>
  <sheetFormatPr defaultRowHeight="15" x14ac:dyDescent="0.25"/>
  <cols>
    <col min="1" max="1" width="79.85546875" style="21" customWidth="1"/>
    <col min="2" max="2" width="10.28515625" style="21" bestFit="1" customWidth="1"/>
    <col min="3" max="3" width="13.28515625" customWidth="1"/>
    <col min="5" max="5" width="10" customWidth="1"/>
    <col min="6" max="6" width="10.42578125" customWidth="1"/>
    <col min="8" max="8" width="9.85546875" customWidth="1"/>
  </cols>
  <sheetData>
    <row r="1" spans="1:3" ht="21" x14ac:dyDescent="0.35">
      <c r="A1" s="35" t="s">
        <v>33</v>
      </c>
    </row>
    <row r="3" spans="1:3" ht="18.75" x14ac:dyDescent="0.3">
      <c r="A3" s="36" t="s">
        <v>15</v>
      </c>
    </row>
    <row r="5" spans="1:3" x14ac:dyDescent="0.25">
      <c r="A5" s="46" t="s">
        <v>16</v>
      </c>
      <c r="B5" s="46" t="s">
        <v>17</v>
      </c>
      <c r="C5" s="46" t="s">
        <v>67</v>
      </c>
    </row>
    <row r="6" spans="1:3" x14ac:dyDescent="0.25">
      <c r="A6" t="s">
        <v>228</v>
      </c>
      <c r="B6" t="s">
        <v>113</v>
      </c>
      <c r="C6" s="46"/>
    </row>
    <row r="7" spans="1:3" x14ac:dyDescent="0.25">
      <c r="A7" s="21" t="s">
        <v>164</v>
      </c>
      <c r="B7" s="21" t="s">
        <v>3</v>
      </c>
    </row>
    <row r="8" spans="1:3" x14ac:dyDescent="0.25">
      <c r="A8" s="21" t="s">
        <v>165</v>
      </c>
      <c r="B8" s="21" t="s">
        <v>14</v>
      </c>
    </row>
    <row r="9" spans="1:3" x14ac:dyDescent="0.25">
      <c r="A9" s="21" t="s">
        <v>171</v>
      </c>
      <c r="B9" s="21" t="s">
        <v>91</v>
      </c>
    </row>
    <row r="10" spans="1:3" x14ac:dyDescent="0.25">
      <c r="A10" s="21" t="s">
        <v>166</v>
      </c>
      <c r="B10" s="21" t="s">
        <v>8</v>
      </c>
    </row>
    <row r="11" spans="1:3" x14ac:dyDescent="0.25">
      <c r="A11" s="21" t="s">
        <v>167</v>
      </c>
      <c r="B11" s="21" t="s">
        <v>8</v>
      </c>
    </row>
    <row r="12" spans="1:3" x14ac:dyDescent="0.25">
      <c r="A12" s="21" t="s">
        <v>168</v>
      </c>
      <c r="B12" s="21" t="s">
        <v>1</v>
      </c>
    </row>
    <row r="13" spans="1:3" x14ac:dyDescent="0.25">
      <c r="A13" s="21" t="s">
        <v>172</v>
      </c>
      <c r="B13" s="21" t="s">
        <v>151</v>
      </c>
    </row>
    <row r="14" spans="1:3" x14ac:dyDescent="0.25">
      <c r="A14" s="21" t="s">
        <v>169</v>
      </c>
      <c r="B14" s="21" t="s">
        <v>160</v>
      </c>
    </row>
    <row r="15" spans="1:3" x14ac:dyDescent="0.25">
      <c r="A15" s="21" t="s">
        <v>173</v>
      </c>
      <c r="B15" s="21" t="s">
        <v>12</v>
      </c>
    </row>
    <row r="16" spans="1:3" x14ac:dyDescent="0.25">
      <c r="A16" s="60" t="s">
        <v>170</v>
      </c>
      <c r="B16" s="60" t="s">
        <v>6</v>
      </c>
      <c r="C16" s="49"/>
    </row>
    <row r="17" spans="1:7" x14ac:dyDescent="0.25">
      <c r="A17" s="61" t="s">
        <v>23</v>
      </c>
      <c r="B17" s="61"/>
      <c r="C17" s="59">
        <v>401358.67000000004</v>
      </c>
    </row>
    <row r="18" spans="1:7" ht="15.75" thickBot="1" x14ac:dyDescent="0.3">
      <c r="A18" s="38" t="s">
        <v>24</v>
      </c>
      <c r="B18" s="38"/>
      <c r="C18" s="28">
        <v>0</v>
      </c>
    </row>
    <row r="19" spans="1:7" ht="15.75" thickTop="1" x14ac:dyDescent="0.25">
      <c r="A19" s="39" t="s">
        <v>18</v>
      </c>
      <c r="B19" s="37"/>
      <c r="C19" s="7">
        <f>SUM(C17:C18)</f>
        <v>401358.67000000004</v>
      </c>
    </row>
    <row r="20" spans="1:7" x14ac:dyDescent="0.25">
      <c r="A20" s="39"/>
      <c r="B20" s="37"/>
    </row>
    <row r="22" spans="1:7" ht="18.75" x14ac:dyDescent="0.3">
      <c r="A22" s="36" t="s">
        <v>19</v>
      </c>
    </row>
    <row r="24" spans="1:7" x14ac:dyDescent="0.25">
      <c r="A24" s="6" t="s">
        <v>20</v>
      </c>
      <c r="B24" s="6" t="s">
        <v>17</v>
      </c>
      <c r="C24" s="6" t="s">
        <v>68</v>
      </c>
      <c r="E24" s="24"/>
      <c r="F24" s="24"/>
      <c r="G24" s="46"/>
    </row>
    <row r="25" spans="1:7" x14ac:dyDescent="0.25">
      <c r="A25" t="s">
        <v>187</v>
      </c>
      <c r="B25" t="s">
        <v>3</v>
      </c>
      <c r="C25" s="1">
        <v>15000</v>
      </c>
      <c r="E25" s="24"/>
      <c r="F25" s="24"/>
    </row>
    <row r="26" spans="1:7" x14ac:dyDescent="0.25">
      <c r="A26" t="s">
        <v>220</v>
      </c>
      <c r="B26" t="s">
        <v>3</v>
      </c>
      <c r="C26" s="1">
        <v>6000</v>
      </c>
      <c r="E26" s="24"/>
      <c r="F26" s="24"/>
    </row>
    <row r="27" spans="1:7" x14ac:dyDescent="0.25">
      <c r="A27" t="s">
        <v>188</v>
      </c>
      <c r="B27" t="s">
        <v>3</v>
      </c>
      <c r="C27" s="1">
        <v>18000</v>
      </c>
      <c r="E27" s="24"/>
      <c r="F27" s="24"/>
    </row>
    <row r="28" spans="1:7" x14ac:dyDescent="0.25">
      <c r="A28" t="s">
        <v>221</v>
      </c>
      <c r="B28" t="s">
        <v>14</v>
      </c>
      <c r="C28" s="1">
        <v>1970.19</v>
      </c>
      <c r="E28" s="24"/>
      <c r="F28" s="24"/>
    </row>
    <row r="29" spans="1:7" x14ac:dyDescent="0.25">
      <c r="A29" t="s">
        <v>222</v>
      </c>
      <c r="B29" t="s">
        <v>14</v>
      </c>
      <c r="C29" s="1">
        <v>10113.26</v>
      </c>
      <c r="E29" s="24"/>
      <c r="F29" s="24"/>
    </row>
    <row r="30" spans="1:7" x14ac:dyDescent="0.25">
      <c r="A30" t="s">
        <v>189</v>
      </c>
      <c r="B30" t="s">
        <v>0</v>
      </c>
      <c r="C30" s="1">
        <v>6000</v>
      </c>
      <c r="E30" s="24"/>
      <c r="F30" s="24"/>
    </row>
    <row r="31" spans="1:7" x14ac:dyDescent="0.25">
      <c r="A31" s="77" t="s">
        <v>225</v>
      </c>
      <c r="B31" t="s">
        <v>8</v>
      </c>
      <c r="C31" s="1">
        <v>2046.35</v>
      </c>
      <c r="E31" s="24"/>
      <c r="F31" s="24"/>
    </row>
    <row r="32" spans="1:7" x14ac:dyDescent="0.25">
      <c r="A32" t="s">
        <v>224</v>
      </c>
      <c r="B32" t="s">
        <v>142</v>
      </c>
      <c r="C32" s="1">
        <v>12000</v>
      </c>
      <c r="E32" s="24"/>
      <c r="F32" s="24"/>
    </row>
    <row r="33" spans="1:8" x14ac:dyDescent="0.25">
      <c r="A33" t="s">
        <v>182</v>
      </c>
      <c r="B33" t="s">
        <v>142</v>
      </c>
      <c r="C33" s="1">
        <v>12000</v>
      </c>
      <c r="E33" s="24"/>
      <c r="F33" s="24"/>
    </row>
    <row r="34" spans="1:8" x14ac:dyDescent="0.25">
      <c r="A34" t="s">
        <v>208</v>
      </c>
      <c r="B34" t="s">
        <v>4</v>
      </c>
      <c r="C34" s="1">
        <v>8000</v>
      </c>
      <c r="E34" s="24"/>
      <c r="F34" s="24"/>
    </row>
    <row r="35" spans="1:8" x14ac:dyDescent="0.25">
      <c r="A35" t="s">
        <v>207</v>
      </c>
      <c r="B35" t="s">
        <v>7</v>
      </c>
      <c r="C35" s="1">
        <v>18000</v>
      </c>
      <c r="E35" s="24"/>
      <c r="F35" s="24"/>
    </row>
    <row r="36" spans="1:8" x14ac:dyDescent="0.25">
      <c r="A36" t="s">
        <v>190</v>
      </c>
      <c r="B36" t="s">
        <v>160</v>
      </c>
      <c r="C36" s="1">
        <v>4250</v>
      </c>
      <c r="E36" s="24"/>
      <c r="F36" s="24"/>
    </row>
    <row r="37" spans="1:8" x14ac:dyDescent="0.25">
      <c r="A37" t="s">
        <v>191</v>
      </c>
      <c r="B37" t="s">
        <v>160</v>
      </c>
      <c r="C37" s="1">
        <v>10662.25</v>
      </c>
      <c r="E37" s="24"/>
      <c r="F37" s="24"/>
    </row>
    <row r="38" spans="1:8" x14ac:dyDescent="0.25">
      <c r="A38" s="62" t="s">
        <v>21</v>
      </c>
      <c r="B38" s="61"/>
      <c r="C38" s="63">
        <v>124042.05</v>
      </c>
    </row>
    <row r="39" spans="1:8" ht="15.75" thickBot="1" x14ac:dyDescent="0.3">
      <c r="A39" s="40" t="s">
        <v>26</v>
      </c>
      <c r="B39" s="38"/>
      <c r="C39" s="28">
        <v>0</v>
      </c>
      <c r="D39" s="3"/>
    </row>
    <row r="40" spans="1:8" ht="15.75" thickTop="1" x14ac:dyDescent="0.25">
      <c r="A40" s="41" t="s">
        <v>22</v>
      </c>
      <c r="B40" s="37"/>
      <c r="C40" s="7">
        <f>SUM(C38:C39)</f>
        <v>124042.05</v>
      </c>
      <c r="D40" s="3"/>
    </row>
    <row r="41" spans="1:8" x14ac:dyDescent="0.25">
      <c r="D41" s="3"/>
    </row>
    <row r="42" spans="1:8" x14ac:dyDescent="0.25">
      <c r="D42" s="3"/>
    </row>
    <row r="43" spans="1:8" s="9" customFormat="1" x14ac:dyDescent="0.25">
      <c r="A43" s="42"/>
      <c r="B43" s="44"/>
      <c r="C43" s="11"/>
      <c r="D43" s="10"/>
      <c r="E43"/>
      <c r="F43"/>
      <c r="G43"/>
      <c r="H43"/>
    </row>
    <row r="44" spans="1:8" s="9" customFormat="1" x14ac:dyDescent="0.25">
      <c r="A44" s="43"/>
      <c r="B44" s="44"/>
      <c r="E44"/>
      <c r="F44"/>
      <c r="G44"/>
      <c r="H44"/>
    </row>
    <row r="45" spans="1:8" s="9" customFormat="1" x14ac:dyDescent="0.25">
      <c r="A45" s="43"/>
      <c r="B45" s="44"/>
      <c r="E45"/>
      <c r="F45"/>
      <c r="G45"/>
      <c r="H45"/>
    </row>
    <row r="46" spans="1:8" s="9" customFormat="1" x14ac:dyDescent="0.25">
      <c r="A46" s="43"/>
      <c r="B46" s="44"/>
      <c r="E46"/>
      <c r="F46"/>
      <c r="G46"/>
      <c r="H46"/>
    </row>
    <row r="47" spans="1:8" s="9" customFormat="1" x14ac:dyDescent="0.25">
      <c r="A47" s="21"/>
      <c r="B47" s="21"/>
      <c r="C47"/>
      <c r="D47"/>
      <c r="E47"/>
      <c r="F47"/>
      <c r="G47"/>
      <c r="H47"/>
    </row>
    <row r="48" spans="1:8" s="9" customFormat="1" x14ac:dyDescent="0.25">
      <c r="A48" s="21"/>
      <c r="B48" s="21"/>
      <c r="C48"/>
      <c r="D48"/>
      <c r="E48"/>
      <c r="F48"/>
      <c r="G48"/>
      <c r="H48"/>
    </row>
    <row r="49" spans="1:8" s="9" customFormat="1" x14ac:dyDescent="0.25">
      <c r="A49" s="21"/>
      <c r="B49" s="21"/>
      <c r="C49"/>
      <c r="D49"/>
      <c r="E49"/>
      <c r="F49"/>
      <c r="G49"/>
      <c r="H49"/>
    </row>
    <row r="50" spans="1:8" s="9" customFormat="1" x14ac:dyDescent="0.25">
      <c r="A50" s="21"/>
      <c r="B50" s="21"/>
      <c r="C50"/>
      <c r="D50"/>
      <c r="E50"/>
      <c r="F50"/>
      <c r="G50"/>
      <c r="H50"/>
    </row>
    <row r="51" spans="1:8" s="9" customFormat="1" x14ac:dyDescent="0.25">
      <c r="A51" s="21"/>
      <c r="B51" s="21"/>
      <c r="C51"/>
      <c r="D51"/>
      <c r="E51"/>
      <c r="F51"/>
      <c r="G51"/>
      <c r="H51"/>
    </row>
    <row r="52" spans="1:8" s="9" customFormat="1" x14ac:dyDescent="0.25">
      <c r="A52" s="21"/>
      <c r="B52" s="21"/>
      <c r="C52"/>
      <c r="D52"/>
      <c r="E52"/>
      <c r="F52"/>
      <c r="G52"/>
      <c r="H52"/>
    </row>
    <row r="53" spans="1:8" s="9" customFormat="1" x14ac:dyDescent="0.25">
      <c r="A53" s="21"/>
      <c r="B53" s="21"/>
      <c r="C53"/>
      <c r="D53"/>
      <c r="E53"/>
      <c r="F53"/>
      <c r="G53"/>
      <c r="H53"/>
    </row>
    <row r="54" spans="1:8" s="9" customFormat="1" x14ac:dyDescent="0.25">
      <c r="A54" s="21"/>
      <c r="B54" s="21"/>
      <c r="C54"/>
      <c r="D54"/>
      <c r="E54"/>
      <c r="F54"/>
      <c r="G54"/>
      <c r="H54"/>
    </row>
    <row r="55" spans="1:8" s="9" customFormat="1" x14ac:dyDescent="0.25">
      <c r="A55" s="21"/>
      <c r="B55" s="21"/>
      <c r="C55"/>
      <c r="D55"/>
      <c r="E55"/>
      <c r="F55"/>
      <c r="G55"/>
      <c r="H55"/>
    </row>
    <row r="56" spans="1:8" s="9" customFormat="1" x14ac:dyDescent="0.25">
      <c r="A56" s="21"/>
      <c r="B56" s="21"/>
      <c r="C56"/>
      <c r="D56"/>
      <c r="E56"/>
      <c r="F56"/>
      <c r="G56"/>
      <c r="H56"/>
    </row>
    <row r="57" spans="1:8" s="9" customFormat="1" x14ac:dyDescent="0.25">
      <c r="A57" s="21"/>
      <c r="B57" s="21"/>
      <c r="C57"/>
      <c r="D57"/>
      <c r="E57"/>
      <c r="F57"/>
      <c r="G57"/>
      <c r="H57"/>
    </row>
    <row r="58" spans="1:8" s="9" customFormat="1" x14ac:dyDescent="0.25">
      <c r="A58" s="21"/>
      <c r="B58" s="21"/>
      <c r="C58"/>
      <c r="D58"/>
      <c r="E58"/>
      <c r="F58"/>
      <c r="G58"/>
      <c r="H58"/>
    </row>
    <row r="59" spans="1:8" s="9" customFormat="1" x14ac:dyDescent="0.25">
      <c r="A59" s="21"/>
      <c r="B59" s="21"/>
      <c r="C59"/>
      <c r="D59"/>
      <c r="E59"/>
      <c r="F59"/>
      <c r="G59"/>
      <c r="H59"/>
    </row>
    <row r="60" spans="1:8" s="9" customFormat="1" x14ac:dyDescent="0.25">
      <c r="A60" s="21"/>
      <c r="B60" s="21"/>
      <c r="C60"/>
      <c r="D60"/>
      <c r="E60"/>
      <c r="F60"/>
      <c r="G60"/>
      <c r="H60"/>
    </row>
    <row r="61" spans="1:8" s="9" customFormat="1" x14ac:dyDescent="0.25">
      <c r="A61" s="21"/>
      <c r="B61" s="21"/>
      <c r="C61"/>
      <c r="D61"/>
      <c r="E61"/>
      <c r="F61"/>
      <c r="G61"/>
      <c r="H61"/>
    </row>
    <row r="62" spans="1:8" s="4" customFormat="1" x14ac:dyDescent="0.25">
      <c r="A62" s="21"/>
      <c r="B62" s="21"/>
      <c r="C62"/>
      <c r="D62"/>
      <c r="E62"/>
      <c r="F62"/>
      <c r="G62"/>
      <c r="H62"/>
    </row>
    <row r="63" spans="1:8" s="4" customFormat="1" x14ac:dyDescent="0.25">
      <c r="A63" s="21"/>
      <c r="B63" s="21"/>
      <c r="C63"/>
      <c r="D63"/>
      <c r="E63"/>
      <c r="F63"/>
      <c r="G63"/>
      <c r="H63"/>
    </row>
    <row r="64" spans="1:8" s="4" customFormat="1" x14ac:dyDescent="0.25">
      <c r="A64" s="21"/>
      <c r="B64" s="21"/>
      <c r="C64"/>
      <c r="D64"/>
      <c r="E64"/>
      <c r="F64"/>
      <c r="G64"/>
      <c r="H64"/>
    </row>
    <row r="65" spans="1:8" s="4" customFormat="1" x14ac:dyDescent="0.25">
      <c r="A65" s="21"/>
      <c r="B65" s="21"/>
      <c r="C65"/>
      <c r="D65"/>
      <c r="E65"/>
      <c r="F65"/>
      <c r="G65"/>
      <c r="H65"/>
    </row>
    <row r="66" spans="1:8" s="4" customFormat="1" x14ac:dyDescent="0.25">
      <c r="A66" s="21"/>
      <c r="B66" s="21"/>
      <c r="C66"/>
      <c r="D66"/>
      <c r="E66"/>
      <c r="F66"/>
      <c r="G66"/>
      <c r="H66"/>
    </row>
    <row r="67" spans="1:8" s="4" customFormat="1" x14ac:dyDescent="0.25">
      <c r="A67" s="21"/>
      <c r="B67" s="21"/>
      <c r="C67"/>
      <c r="D67"/>
      <c r="E67"/>
      <c r="F67"/>
      <c r="G67"/>
      <c r="H67"/>
    </row>
    <row r="68" spans="1:8" s="4" customFormat="1" x14ac:dyDescent="0.25">
      <c r="A68" s="21"/>
      <c r="B68" s="21"/>
      <c r="C68"/>
      <c r="D68"/>
      <c r="E68"/>
      <c r="F68"/>
      <c r="G68"/>
      <c r="H68"/>
    </row>
    <row r="69" spans="1:8" s="4" customFormat="1" x14ac:dyDescent="0.25">
      <c r="A69" s="21"/>
      <c r="B69" s="21"/>
      <c r="C69"/>
      <c r="D69"/>
      <c r="E69"/>
      <c r="F69"/>
      <c r="G69"/>
      <c r="H69"/>
    </row>
    <row r="70" spans="1:8" s="4" customFormat="1" x14ac:dyDescent="0.25">
      <c r="A70" s="21"/>
      <c r="B70" s="21"/>
      <c r="C70"/>
      <c r="D70"/>
      <c r="E70"/>
      <c r="F70"/>
      <c r="G70"/>
      <c r="H70"/>
    </row>
    <row r="71" spans="1:8" s="4" customFormat="1" x14ac:dyDescent="0.25">
      <c r="A71" s="21"/>
      <c r="B71" s="21"/>
      <c r="C71"/>
      <c r="D71"/>
      <c r="E71"/>
      <c r="F71"/>
      <c r="G71"/>
      <c r="H71"/>
    </row>
    <row r="72" spans="1:8" s="4" customFormat="1" x14ac:dyDescent="0.25">
      <c r="A72" s="21"/>
      <c r="B72" s="21"/>
      <c r="C72"/>
      <c r="D72"/>
      <c r="E72"/>
      <c r="F72"/>
      <c r="G72"/>
      <c r="H72"/>
    </row>
    <row r="73" spans="1:8" s="4" customFormat="1" x14ac:dyDescent="0.25">
      <c r="A73" s="21"/>
      <c r="B73" s="21"/>
      <c r="C73"/>
      <c r="D73"/>
      <c r="E73"/>
      <c r="F73"/>
      <c r="G73"/>
      <c r="H73"/>
    </row>
    <row r="74" spans="1:8" s="4" customFormat="1" x14ac:dyDescent="0.25">
      <c r="A74" s="21"/>
      <c r="B74" s="21"/>
      <c r="C74"/>
      <c r="D74"/>
      <c r="E74"/>
      <c r="F74"/>
      <c r="G74"/>
      <c r="H74"/>
    </row>
    <row r="75" spans="1:8" s="4" customFormat="1" x14ac:dyDescent="0.25">
      <c r="A75" s="21"/>
      <c r="B75" s="21"/>
      <c r="C75"/>
      <c r="D75"/>
      <c r="E75"/>
      <c r="F75"/>
      <c r="G75"/>
      <c r="H75"/>
    </row>
    <row r="76" spans="1:8" s="4" customFormat="1" x14ac:dyDescent="0.25">
      <c r="A76" s="21"/>
      <c r="B76" s="21"/>
      <c r="C76"/>
      <c r="D76"/>
      <c r="E76"/>
      <c r="F76"/>
      <c r="G76"/>
      <c r="H76"/>
    </row>
    <row r="77" spans="1:8" s="4" customFormat="1" x14ac:dyDescent="0.25">
      <c r="A77" s="21"/>
      <c r="B77" s="21"/>
      <c r="C77"/>
      <c r="D77"/>
      <c r="E77"/>
      <c r="F77"/>
      <c r="G77"/>
      <c r="H77"/>
    </row>
    <row r="78" spans="1:8" s="4" customFormat="1" x14ac:dyDescent="0.25">
      <c r="A78" s="21"/>
      <c r="B78" s="21"/>
      <c r="C78"/>
      <c r="D78"/>
      <c r="E78"/>
      <c r="F78"/>
      <c r="G78"/>
      <c r="H78"/>
    </row>
    <row r="79" spans="1:8" s="4" customFormat="1" x14ac:dyDescent="0.25">
      <c r="A79" s="21"/>
      <c r="B79" s="21"/>
      <c r="C79"/>
      <c r="D79"/>
      <c r="E79"/>
      <c r="F79"/>
      <c r="G79"/>
      <c r="H79"/>
    </row>
    <row r="80" spans="1:8" s="4" customFormat="1" x14ac:dyDescent="0.25">
      <c r="A80" s="21"/>
      <c r="B80" s="21"/>
      <c r="C80"/>
      <c r="D80"/>
      <c r="E80"/>
      <c r="F80"/>
      <c r="G80"/>
      <c r="H80"/>
    </row>
    <row r="81" spans="1:8" s="4" customFormat="1" x14ac:dyDescent="0.25">
      <c r="A81" s="21"/>
      <c r="B81" s="21"/>
      <c r="C81"/>
      <c r="D81"/>
      <c r="E81"/>
      <c r="F81"/>
      <c r="G81"/>
      <c r="H81"/>
    </row>
    <row r="82" spans="1:8" s="4" customFormat="1" x14ac:dyDescent="0.25">
      <c r="A82" s="21"/>
      <c r="B82" s="21"/>
      <c r="C82"/>
      <c r="D82"/>
      <c r="E82"/>
      <c r="F82"/>
      <c r="G82"/>
      <c r="H82"/>
    </row>
    <row r="83" spans="1:8" s="4" customFormat="1" x14ac:dyDescent="0.25">
      <c r="A83" s="21"/>
      <c r="B83" s="21"/>
      <c r="C83"/>
      <c r="D83"/>
      <c r="E83"/>
      <c r="F83"/>
      <c r="G83"/>
      <c r="H83"/>
    </row>
    <row r="84" spans="1:8" s="4" customFormat="1" x14ac:dyDescent="0.25">
      <c r="A84" s="21"/>
      <c r="B84" s="21"/>
      <c r="C84"/>
      <c r="D84"/>
      <c r="E84"/>
      <c r="F84"/>
      <c r="G84"/>
      <c r="H84"/>
    </row>
    <row r="85" spans="1:8" s="4" customFormat="1" x14ac:dyDescent="0.25">
      <c r="A85" s="21"/>
      <c r="B85" s="21"/>
      <c r="C85"/>
      <c r="D85"/>
      <c r="E85"/>
      <c r="F85"/>
      <c r="G85"/>
      <c r="H85"/>
    </row>
    <row r="86" spans="1:8" s="4" customFormat="1" x14ac:dyDescent="0.25">
      <c r="A86" s="21"/>
      <c r="B86" s="21"/>
      <c r="E86"/>
      <c r="F86"/>
      <c r="G86"/>
      <c r="H86"/>
    </row>
    <row r="87" spans="1:8" s="4" customFormat="1" x14ac:dyDescent="0.25">
      <c r="A87" s="21"/>
      <c r="B87" s="21"/>
      <c r="E87"/>
      <c r="F87"/>
      <c r="G87"/>
      <c r="H87"/>
    </row>
    <row r="88" spans="1:8" s="4" customFormat="1" x14ac:dyDescent="0.25">
      <c r="A88" s="21"/>
      <c r="B88" s="21"/>
      <c r="E88"/>
      <c r="F88"/>
      <c r="G88"/>
      <c r="H88"/>
    </row>
    <row r="89" spans="1:8" s="4" customFormat="1" x14ac:dyDescent="0.25">
      <c r="A89" s="21"/>
      <c r="B89" s="21"/>
      <c r="E89"/>
      <c r="F89"/>
      <c r="G89"/>
      <c r="H89"/>
    </row>
    <row r="90" spans="1:8" s="4" customFormat="1" x14ac:dyDescent="0.25">
      <c r="A90" s="21"/>
      <c r="B90" s="21"/>
      <c r="E90"/>
      <c r="F90"/>
      <c r="G90"/>
      <c r="H90"/>
    </row>
    <row r="91" spans="1:8" s="4" customFormat="1" x14ac:dyDescent="0.25">
      <c r="A91" s="21"/>
      <c r="B91" s="21"/>
      <c r="E91"/>
      <c r="F91"/>
      <c r="G91"/>
      <c r="H91"/>
    </row>
    <row r="92" spans="1:8" s="4" customFormat="1" x14ac:dyDescent="0.25">
      <c r="A92" s="21"/>
      <c r="B92" s="21"/>
      <c r="E92"/>
      <c r="F92"/>
      <c r="G92"/>
      <c r="H92"/>
    </row>
  </sheetData>
  <sortState xmlns:xlrd2="http://schemas.microsoft.com/office/spreadsheetml/2017/richdata2" ref="A7:B17">
    <sortCondition ref="A7:A17"/>
  </sortState>
  <dataValidations count="2">
    <dataValidation type="list" allowBlank="1" showInputMessage="1" showErrorMessage="1" sqref="C43" xr:uid="{00000000-0002-0000-0100-000000000000}">
      <formula1>"Legal person, Natural person"</formula1>
    </dataValidation>
    <dataValidation type="list" allowBlank="1" showInputMessage="1" showErrorMessage="1" sqref="J8:J12 J14:J16" xr:uid="{00000000-0002-0000-0100-000001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pageMargins left="0.7" right="0.7" top="0.75" bottom="0.75" header="0.3" footer="0.3"/>
  <pageSetup paperSize="9" orientation="portrait" r:id="rId1"/>
  <ignoredErrors>
    <ignoredError sqref="C4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8"/>
  <sheetViews>
    <sheetView topLeftCell="A31" workbookViewId="0">
      <selection activeCell="E61" sqref="E61"/>
    </sheetView>
  </sheetViews>
  <sheetFormatPr defaultRowHeight="15" x14ac:dyDescent="0.25"/>
  <cols>
    <col min="1" max="1" width="64" bestFit="1" customWidth="1"/>
    <col min="2" max="2" width="15.140625" customWidth="1"/>
    <col min="3" max="3" width="14" style="1" customWidth="1"/>
    <col min="4" max="4" width="10.140625" style="24" customWidth="1"/>
    <col min="5" max="5" width="10.140625" customWidth="1"/>
    <col min="6" max="6" width="9.42578125" customWidth="1"/>
  </cols>
  <sheetData>
    <row r="1" spans="1:3" ht="21" x14ac:dyDescent="0.35">
      <c r="A1" s="23" t="s">
        <v>34</v>
      </c>
    </row>
    <row r="3" spans="1:3" ht="18.75" x14ac:dyDescent="0.3">
      <c r="A3" s="33" t="s">
        <v>15</v>
      </c>
    </row>
    <row r="5" spans="1:3" x14ac:dyDescent="0.25">
      <c r="A5" s="6" t="s">
        <v>16</v>
      </c>
      <c r="B5" s="6" t="s">
        <v>17</v>
      </c>
      <c r="C5" s="79" t="s">
        <v>67</v>
      </c>
    </row>
    <row r="6" spans="1:3" x14ac:dyDescent="0.25">
      <c r="A6" t="s">
        <v>229</v>
      </c>
      <c r="B6" t="s">
        <v>113</v>
      </c>
    </row>
    <row r="7" spans="1:3" x14ac:dyDescent="0.25">
      <c r="A7" t="s">
        <v>132</v>
      </c>
      <c r="B7" t="s">
        <v>3</v>
      </c>
    </row>
    <row r="8" spans="1:3" x14ac:dyDescent="0.25">
      <c r="A8" t="s">
        <v>289</v>
      </c>
      <c r="B8" t="s">
        <v>3</v>
      </c>
    </row>
    <row r="9" spans="1:3" x14ac:dyDescent="0.25">
      <c r="A9" t="s">
        <v>133</v>
      </c>
      <c r="B9" t="s">
        <v>13</v>
      </c>
    </row>
    <row r="10" spans="1:3" x14ac:dyDescent="0.25">
      <c r="A10" t="s">
        <v>230</v>
      </c>
      <c r="B10" t="s">
        <v>14</v>
      </c>
    </row>
    <row r="11" spans="1:3" x14ac:dyDescent="0.25">
      <c r="A11" t="s">
        <v>156</v>
      </c>
      <c r="B11" t="s">
        <v>96</v>
      </c>
    </row>
    <row r="12" spans="1:3" x14ac:dyDescent="0.25">
      <c r="A12" t="s">
        <v>134</v>
      </c>
      <c r="B12" t="s">
        <v>96</v>
      </c>
    </row>
    <row r="13" spans="1:3" x14ac:dyDescent="0.25">
      <c r="A13" t="s">
        <v>135</v>
      </c>
      <c r="B13" t="s">
        <v>237</v>
      </c>
    </row>
    <row r="14" spans="1:3" x14ac:dyDescent="0.25">
      <c r="A14" t="s">
        <v>231</v>
      </c>
      <c r="B14" t="s">
        <v>238</v>
      </c>
    </row>
    <row r="15" spans="1:3" x14ac:dyDescent="0.25">
      <c r="A15" t="s">
        <v>136</v>
      </c>
      <c r="B15" t="s">
        <v>239</v>
      </c>
    </row>
    <row r="16" spans="1:3" x14ac:dyDescent="0.25">
      <c r="A16" t="s">
        <v>232</v>
      </c>
      <c r="B16" t="s">
        <v>8</v>
      </c>
    </row>
    <row r="17" spans="1:2" x14ac:dyDescent="0.25">
      <c r="A17" t="s">
        <v>138</v>
      </c>
      <c r="B17" t="s">
        <v>8</v>
      </c>
    </row>
    <row r="18" spans="1:2" x14ac:dyDescent="0.25">
      <c r="A18" t="s">
        <v>137</v>
      </c>
      <c r="B18" t="s">
        <v>8</v>
      </c>
    </row>
    <row r="19" spans="1:2" x14ac:dyDescent="0.25">
      <c r="A19" t="s">
        <v>139</v>
      </c>
      <c r="B19" t="s">
        <v>106</v>
      </c>
    </row>
    <row r="20" spans="1:2" x14ac:dyDescent="0.25">
      <c r="A20" t="s">
        <v>141</v>
      </c>
      <c r="B20" t="s">
        <v>5</v>
      </c>
    </row>
    <row r="21" spans="1:2" x14ac:dyDescent="0.25">
      <c r="A21" t="s">
        <v>290</v>
      </c>
      <c r="B21" t="s">
        <v>5</v>
      </c>
    </row>
    <row r="22" spans="1:2" x14ac:dyDescent="0.25">
      <c r="A22" t="s">
        <v>140</v>
      </c>
      <c r="B22" t="s">
        <v>5</v>
      </c>
    </row>
    <row r="23" spans="1:2" x14ac:dyDescent="0.25">
      <c r="A23" t="s">
        <v>288</v>
      </c>
      <c r="B23" t="s">
        <v>240</v>
      </c>
    </row>
    <row r="24" spans="1:2" x14ac:dyDescent="0.25">
      <c r="A24" t="s">
        <v>143</v>
      </c>
      <c r="B24" t="s">
        <v>1</v>
      </c>
    </row>
    <row r="25" spans="1:2" x14ac:dyDescent="0.25">
      <c r="A25" t="s">
        <v>145</v>
      </c>
      <c r="B25" t="s">
        <v>1</v>
      </c>
    </row>
    <row r="26" spans="1:2" x14ac:dyDescent="0.25">
      <c r="A26" t="s">
        <v>233</v>
      </c>
      <c r="B26" t="s">
        <v>1</v>
      </c>
    </row>
    <row r="27" spans="1:2" x14ac:dyDescent="0.25">
      <c r="A27" t="s">
        <v>146</v>
      </c>
      <c r="B27" t="s">
        <v>1</v>
      </c>
    </row>
    <row r="28" spans="1:2" x14ac:dyDescent="0.25">
      <c r="A28" t="s">
        <v>144</v>
      </c>
      <c r="B28" t="s">
        <v>1</v>
      </c>
    </row>
    <row r="29" spans="1:2" x14ac:dyDescent="0.25">
      <c r="A29" t="s">
        <v>147</v>
      </c>
      <c r="B29" t="s">
        <v>148</v>
      </c>
    </row>
    <row r="30" spans="1:2" x14ac:dyDescent="0.25">
      <c r="A30" t="s">
        <v>149</v>
      </c>
      <c r="B30" t="s">
        <v>241</v>
      </c>
    </row>
    <row r="31" spans="1:2" x14ac:dyDescent="0.25">
      <c r="A31" t="s">
        <v>235</v>
      </c>
      <c r="B31" t="s">
        <v>280</v>
      </c>
    </row>
    <row r="32" spans="1:2" x14ac:dyDescent="0.25">
      <c r="A32" t="s">
        <v>281</v>
      </c>
      <c r="B32" t="s">
        <v>7</v>
      </c>
    </row>
    <row r="33" spans="1:3" x14ac:dyDescent="0.25">
      <c r="A33" t="s">
        <v>150</v>
      </c>
      <c r="B33" t="s">
        <v>11</v>
      </c>
    </row>
    <row r="34" spans="1:3" x14ac:dyDescent="0.25">
      <c r="A34" t="s">
        <v>283</v>
      </c>
      <c r="B34" t="s">
        <v>12</v>
      </c>
    </row>
    <row r="35" spans="1:3" x14ac:dyDescent="0.25">
      <c r="A35" t="s">
        <v>152</v>
      </c>
      <c r="B35" t="s">
        <v>2</v>
      </c>
    </row>
    <row r="36" spans="1:3" x14ac:dyDescent="0.25">
      <c r="A36" t="s">
        <v>154</v>
      </c>
      <c r="B36" t="s">
        <v>2</v>
      </c>
    </row>
    <row r="37" spans="1:3" x14ac:dyDescent="0.25">
      <c r="A37" t="s">
        <v>153</v>
      </c>
      <c r="B37" t="s">
        <v>242</v>
      </c>
    </row>
    <row r="38" spans="1:3" x14ac:dyDescent="0.25">
      <c r="A38" t="s">
        <v>236</v>
      </c>
      <c r="B38" t="s">
        <v>6</v>
      </c>
    </row>
    <row r="39" spans="1:3" x14ac:dyDescent="0.25">
      <c r="A39" t="s">
        <v>155</v>
      </c>
      <c r="B39" t="s">
        <v>6</v>
      </c>
    </row>
    <row r="40" spans="1:3" x14ac:dyDescent="0.25">
      <c r="A40" t="s">
        <v>234</v>
      </c>
      <c r="B40" t="s">
        <v>31</v>
      </c>
    </row>
    <row r="41" spans="1:3" x14ac:dyDescent="0.25">
      <c r="A41" s="58" t="s">
        <v>23</v>
      </c>
      <c r="B41" s="58"/>
      <c r="C41" s="59">
        <v>532830.09</v>
      </c>
    </row>
    <row r="42" spans="1:3" ht="15.75" thickBot="1" x14ac:dyDescent="0.3">
      <c r="A42" s="25" t="s">
        <v>24</v>
      </c>
      <c r="B42" s="25"/>
      <c r="C42" s="28">
        <v>0</v>
      </c>
    </row>
    <row r="43" spans="1:3" ht="15.75" thickTop="1" x14ac:dyDescent="0.25">
      <c r="A43" s="5" t="s">
        <v>18</v>
      </c>
      <c r="B43" s="6"/>
      <c r="C43" s="7">
        <f>SUM(C41:C42)</f>
        <v>532830.09</v>
      </c>
    </row>
    <row r="44" spans="1:3" x14ac:dyDescent="0.25">
      <c r="A44" s="5"/>
      <c r="B44" s="6"/>
      <c r="C44" s="7"/>
    </row>
    <row r="45" spans="1:3" x14ac:dyDescent="0.25">
      <c r="A45" s="87" t="s">
        <v>282</v>
      </c>
      <c r="B45" s="6"/>
      <c r="C45" s="7"/>
    </row>
    <row r="46" spans="1:3" x14ac:dyDescent="0.25">
      <c r="A46" s="87"/>
      <c r="B46" s="6"/>
      <c r="C46" s="7"/>
    </row>
    <row r="48" spans="1:3" ht="18.75" x14ac:dyDescent="0.3">
      <c r="A48" s="33" t="s">
        <v>19</v>
      </c>
    </row>
    <row r="50" spans="1:8" x14ac:dyDescent="0.25">
      <c r="A50" s="6" t="s">
        <v>20</v>
      </c>
      <c r="B50" s="6" t="s">
        <v>17</v>
      </c>
      <c r="C50" s="7" t="s">
        <v>68</v>
      </c>
    </row>
    <row r="51" spans="1:8" x14ac:dyDescent="0.25">
      <c r="A51" s="70" t="s">
        <v>209</v>
      </c>
      <c r="B51" t="s">
        <v>3</v>
      </c>
      <c r="C51" s="1">
        <v>18000</v>
      </c>
    </row>
    <row r="52" spans="1:8" x14ac:dyDescent="0.25">
      <c r="A52" t="s">
        <v>297</v>
      </c>
      <c r="B52" s="49" t="s">
        <v>7</v>
      </c>
      <c r="C52" s="53">
        <v>1000</v>
      </c>
    </row>
    <row r="53" spans="1:8" x14ac:dyDescent="0.25">
      <c r="A53" s="57" t="s">
        <v>21</v>
      </c>
      <c r="B53" s="58"/>
      <c r="C53" s="59">
        <f>SUM(C51:C52)</f>
        <v>19000</v>
      </c>
    </row>
    <row r="54" spans="1:8" ht="15.75" thickBot="1" x14ac:dyDescent="0.3">
      <c r="A54" s="48" t="s">
        <v>62</v>
      </c>
      <c r="B54" s="25"/>
      <c r="C54" s="28">
        <v>0</v>
      </c>
    </row>
    <row r="55" spans="1:8" ht="15.75" thickTop="1" x14ac:dyDescent="0.25">
      <c r="A55" s="8" t="s">
        <v>22</v>
      </c>
      <c r="B55" s="6"/>
      <c r="C55" s="7">
        <f>SUM(C53:C54)</f>
        <v>19000</v>
      </c>
    </row>
    <row r="58" spans="1:8" s="9" customFormat="1" x14ac:dyDescent="0.25">
      <c r="A58" s="10"/>
      <c r="C58" s="14"/>
      <c r="D58" s="26"/>
      <c r="E58"/>
      <c r="F58"/>
      <c r="G58" s="12"/>
      <c r="H58" s="12"/>
    </row>
    <row r="59" spans="1:8" s="9" customFormat="1" x14ac:dyDescent="0.25">
      <c r="C59" s="12"/>
      <c r="D59" s="27"/>
      <c r="E59"/>
      <c r="F59"/>
      <c r="G59" s="12"/>
      <c r="H59" s="12"/>
    </row>
    <row r="60" spans="1:8" s="9" customFormat="1" x14ac:dyDescent="0.25">
      <c r="C60" s="12"/>
      <c r="D60" s="27"/>
      <c r="E60"/>
      <c r="F60"/>
      <c r="G60" s="12"/>
      <c r="H60" s="12"/>
    </row>
    <row r="61" spans="1:8" s="9" customFormat="1" x14ac:dyDescent="0.25">
      <c r="C61" s="12"/>
      <c r="D61" s="27"/>
      <c r="E61"/>
      <c r="F61"/>
      <c r="G61" s="12"/>
      <c r="H61" s="12"/>
    </row>
    <row r="62" spans="1:8" s="9" customFormat="1" x14ac:dyDescent="0.25">
      <c r="C62" s="12"/>
      <c r="D62" s="27"/>
      <c r="E62"/>
      <c r="F62"/>
      <c r="G62" s="12"/>
      <c r="H62" s="12"/>
    </row>
    <row r="63" spans="1:8" s="9" customFormat="1" x14ac:dyDescent="0.25">
      <c r="C63" s="12"/>
      <c r="D63" s="27"/>
      <c r="E63"/>
      <c r="F63"/>
      <c r="G63" s="12"/>
      <c r="H63" s="12"/>
    </row>
    <row r="64" spans="1:8" s="9" customFormat="1" x14ac:dyDescent="0.25">
      <c r="C64" s="12"/>
      <c r="D64" s="27"/>
      <c r="E64"/>
      <c r="F64"/>
      <c r="G64" s="12"/>
      <c r="H64" s="12"/>
    </row>
    <row r="65" spans="3:8" s="9" customFormat="1" x14ac:dyDescent="0.25">
      <c r="C65" s="12"/>
      <c r="D65" s="27"/>
      <c r="E65"/>
      <c r="F65"/>
      <c r="G65" s="12"/>
      <c r="H65" s="12"/>
    </row>
    <row r="66" spans="3:8" s="9" customFormat="1" x14ac:dyDescent="0.25">
      <c r="C66" s="12"/>
      <c r="D66" s="27"/>
      <c r="E66"/>
      <c r="F66"/>
      <c r="G66" s="12"/>
      <c r="H66" s="12"/>
    </row>
    <row r="67" spans="3:8" s="9" customFormat="1" x14ac:dyDescent="0.25">
      <c r="C67" s="12"/>
      <c r="D67" s="27"/>
      <c r="E67"/>
      <c r="F67"/>
      <c r="G67" s="12"/>
      <c r="H67" s="12"/>
    </row>
    <row r="68" spans="3:8" s="9" customFormat="1" x14ac:dyDescent="0.25">
      <c r="C68" s="12"/>
      <c r="D68" s="27"/>
      <c r="E68"/>
      <c r="F68"/>
      <c r="G68" s="12"/>
      <c r="H68" s="12"/>
    </row>
    <row r="69" spans="3:8" s="9" customFormat="1" x14ac:dyDescent="0.25">
      <c r="C69" s="12"/>
      <c r="D69" s="27"/>
      <c r="E69"/>
      <c r="F69"/>
      <c r="G69" s="12"/>
      <c r="H69" s="12"/>
    </row>
    <row r="70" spans="3:8" s="9" customFormat="1" x14ac:dyDescent="0.25">
      <c r="C70" s="12"/>
      <c r="D70" s="27"/>
      <c r="E70"/>
      <c r="F70"/>
      <c r="G70" s="12"/>
      <c r="H70" s="12"/>
    </row>
    <row r="71" spans="3:8" s="9" customFormat="1" x14ac:dyDescent="0.25">
      <c r="C71" s="12"/>
      <c r="D71" s="27"/>
      <c r="E71"/>
      <c r="F71"/>
      <c r="G71" s="12"/>
      <c r="H71" s="12"/>
    </row>
    <row r="72" spans="3:8" s="9" customFormat="1" x14ac:dyDescent="0.25">
      <c r="C72" s="12"/>
      <c r="D72" s="27"/>
      <c r="E72"/>
      <c r="F72"/>
      <c r="G72" s="12"/>
      <c r="H72" s="12"/>
    </row>
    <row r="73" spans="3:8" s="9" customFormat="1" x14ac:dyDescent="0.25">
      <c r="C73" s="12"/>
      <c r="D73" s="27"/>
      <c r="E73"/>
      <c r="F73"/>
      <c r="G73" s="12"/>
      <c r="H73" s="12"/>
    </row>
    <row r="74" spans="3:8" s="9" customFormat="1" x14ac:dyDescent="0.25">
      <c r="C74" s="12"/>
      <c r="D74" s="27"/>
      <c r="E74"/>
      <c r="F74"/>
      <c r="G74" s="12"/>
      <c r="H74" s="12"/>
    </row>
    <row r="75" spans="3:8" s="9" customFormat="1" x14ac:dyDescent="0.25">
      <c r="C75" s="12"/>
      <c r="D75" s="27"/>
      <c r="E75"/>
      <c r="F75"/>
      <c r="G75" s="12"/>
      <c r="H75" s="12"/>
    </row>
    <row r="76" spans="3:8" s="9" customFormat="1" x14ac:dyDescent="0.25">
      <c r="C76" s="12"/>
      <c r="D76" s="27"/>
      <c r="E76"/>
      <c r="F76"/>
      <c r="G76" s="12"/>
      <c r="H76" s="12"/>
    </row>
    <row r="77" spans="3:8" s="9" customFormat="1" x14ac:dyDescent="0.25">
      <c r="C77" s="12"/>
      <c r="D77" s="27"/>
      <c r="E77"/>
      <c r="F77"/>
      <c r="G77" s="12"/>
      <c r="H77" s="12"/>
    </row>
    <row r="78" spans="3:8" s="9" customFormat="1" x14ac:dyDescent="0.25">
      <c r="C78" s="12"/>
      <c r="D78" s="27"/>
      <c r="E78"/>
      <c r="F78"/>
      <c r="G78" s="12"/>
      <c r="H78" s="12"/>
    </row>
    <row r="79" spans="3:8" s="9" customFormat="1" x14ac:dyDescent="0.25">
      <c r="C79" s="12"/>
      <c r="D79" s="27"/>
      <c r="E79"/>
      <c r="F79"/>
      <c r="G79" s="12"/>
      <c r="H79" s="12"/>
    </row>
    <row r="80" spans="3:8" s="9" customFormat="1" x14ac:dyDescent="0.25">
      <c r="C80" s="12"/>
      <c r="D80" s="27"/>
      <c r="E80"/>
      <c r="F80"/>
      <c r="G80" s="12"/>
      <c r="H80" s="12"/>
    </row>
    <row r="81" spans="3:8" s="9" customFormat="1" x14ac:dyDescent="0.25">
      <c r="C81" s="12"/>
      <c r="D81" s="27"/>
      <c r="E81"/>
      <c r="F81"/>
      <c r="G81" s="12"/>
      <c r="H81" s="12"/>
    </row>
    <row r="82" spans="3:8" s="9" customFormat="1" x14ac:dyDescent="0.25">
      <c r="C82" s="12"/>
      <c r="D82" s="27"/>
      <c r="E82"/>
      <c r="F82"/>
      <c r="G82" s="12"/>
      <c r="H82" s="12"/>
    </row>
    <row r="83" spans="3:8" s="9" customFormat="1" x14ac:dyDescent="0.25">
      <c r="C83" s="12"/>
      <c r="D83" s="27"/>
      <c r="E83"/>
      <c r="F83"/>
      <c r="G83" s="12"/>
      <c r="H83" s="12"/>
    </row>
    <row r="84" spans="3:8" s="9" customFormat="1" x14ac:dyDescent="0.25">
      <c r="C84" s="12"/>
      <c r="D84" s="27"/>
      <c r="E84"/>
      <c r="F84"/>
      <c r="G84" s="12"/>
      <c r="H84" s="12"/>
    </row>
    <row r="85" spans="3:8" s="9" customFormat="1" x14ac:dyDescent="0.25">
      <c r="C85" s="12"/>
      <c r="D85" s="27"/>
      <c r="E85"/>
      <c r="F85"/>
      <c r="G85" s="12"/>
      <c r="H85" s="12"/>
    </row>
    <row r="86" spans="3:8" s="9" customFormat="1" x14ac:dyDescent="0.25">
      <c r="C86" s="12"/>
      <c r="D86" s="27"/>
      <c r="E86"/>
      <c r="F86"/>
      <c r="G86" s="12"/>
      <c r="H86" s="12"/>
    </row>
    <row r="87" spans="3:8" s="9" customFormat="1" x14ac:dyDescent="0.25">
      <c r="C87" s="12"/>
      <c r="D87" s="27"/>
      <c r="E87"/>
      <c r="F87"/>
      <c r="G87" s="12"/>
      <c r="H87" s="12"/>
    </row>
    <row r="88" spans="3:8" s="9" customFormat="1" x14ac:dyDescent="0.25">
      <c r="C88" s="12"/>
      <c r="D88" s="27"/>
      <c r="E88"/>
      <c r="F88"/>
      <c r="G88" s="12"/>
      <c r="H88" s="12"/>
    </row>
  </sheetData>
  <sortState xmlns:xlrd2="http://schemas.microsoft.com/office/spreadsheetml/2017/richdata2" ref="A6:F40">
    <sortCondition ref="B6:B40"/>
    <sortCondition ref="A6:A40"/>
  </sortState>
  <dataValidations count="1">
    <dataValidation type="list" allowBlank="1" showInputMessage="1" showErrorMessage="1" sqref="D58" xr:uid="{00000000-0002-0000-0200-000000000000}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5"/>
  <sheetViews>
    <sheetView topLeftCell="A40" workbookViewId="0">
      <selection activeCell="G83" sqref="G83"/>
    </sheetView>
  </sheetViews>
  <sheetFormatPr defaultRowHeight="15" x14ac:dyDescent="0.25"/>
  <cols>
    <col min="1" max="1" width="59.7109375" bestFit="1" customWidth="1"/>
    <col min="2" max="2" width="19.5703125" bestFit="1" customWidth="1"/>
    <col min="3" max="3" width="14.7109375" style="1" customWidth="1"/>
    <col min="5" max="6" width="10.42578125" customWidth="1"/>
    <col min="7" max="7" width="9.5703125" customWidth="1"/>
  </cols>
  <sheetData>
    <row r="1" spans="1:5" ht="21" x14ac:dyDescent="0.35">
      <c r="A1" s="23" t="s">
        <v>35</v>
      </c>
    </row>
    <row r="3" spans="1:5" ht="18.75" x14ac:dyDescent="0.3">
      <c r="A3" s="33" t="s">
        <v>15</v>
      </c>
    </row>
    <row r="5" spans="1:5" x14ac:dyDescent="0.25">
      <c r="A5" s="6" t="s">
        <v>16</v>
      </c>
      <c r="B5" s="6" t="s">
        <v>17</v>
      </c>
      <c r="C5" s="7" t="s">
        <v>68</v>
      </c>
      <c r="E5" s="24"/>
    </row>
    <row r="6" spans="1:5" x14ac:dyDescent="0.25">
      <c r="A6" t="s">
        <v>112</v>
      </c>
      <c r="B6" s="18" t="s">
        <v>113</v>
      </c>
    </row>
    <row r="7" spans="1:5" x14ac:dyDescent="0.25">
      <c r="A7" s="22" t="s">
        <v>94</v>
      </c>
      <c r="B7" s="4" t="s">
        <v>3</v>
      </c>
    </row>
    <row r="8" spans="1:5" x14ac:dyDescent="0.25">
      <c r="A8" s="22" t="s">
        <v>84</v>
      </c>
      <c r="B8" s="4" t="s">
        <v>3</v>
      </c>
      <c r="C8"/>
    </row>
    <row r="9" spans="1:5" x14ac:dyDescent="0.25">
      <c r="A9" s="22" t="s">
        <v>120</v>
      </c>
      <c r="B9" s="18" t="s">
        <v>3</v>
      </c>
      <c r="C9"/>
    </row>
    <row r="10" spans="1:5" x14ac:dyDescent="0.25">
      <c r="A10" s="22" t="s">
        <v>92</v>
      </c>
      <c r="B10" s="4" t="s">
        <v>63</v>
      </c>
      <c r="C10"/>
    </row>
    <row r="11" spans="1:5" x14ac:dyDescent="0.25">
      <c r="A11" t="s">
        <v>109</v>
      </c>
      <c r="B11" s="4" t="s">
        <v>13</v>
      </c>
      <c r="C11"/>
    </row>
    <row r="12" spans="1:5" x14ac:dyDescent="0.25">
      <c r="A12" s="22" t="s">
        <v>85</v>
      </c>
      <c r="B12" s="4" t="s">
        <v>13</v>
      </c>
      <c r="C12"/>
    </row>
    <row r="13" spans="1:5" x14ac:dyDescent="0.25">
      <c r="A13" s="22" t="s">
        <v>104</v>
      </c>
      <c r="B13" s="4" t="s">
        <v>9</v>
      </c>
      <c r="C13"/>
    </row>
    <row r="14" spans="1:5" x14ac:dyDescent="0.25">
      <c r="A14" t="s">
        <v>65</v>
      </c>
      <c r="B14" s="4" t="s">
        <v>14</v>
      </c>
      <c r="C14"/>
    </row>
    <row r="15" spans="1:5" x14ac:dyDescent="0.25">
      <c r="A15" t="s">
        <v>95</v>
      </c>
      <c r="B15" t="s">
        <v>96</v>
      </c>
      <c r="C15"/>
    </row>
    <row r="16" spans="1:5" x14ac:dyDescent="0.25">
      <c r="A16" s="22" t="s">
        <v>90</v>
      </c>
      <c r="B16" s="4" t="s">
        <v>91</v>
      </c>
      <c r="C16"/>
    </row>
    <row r="17" spans="1:3" x14ac:dyDescent="0.25">
      <c r="A17" s="22" t="s">
        <v>110</v>
      </c>
      <c r="B17" s="18" t="s">
        <v>10</v>
      </c>
      <c r="C17"/>
    </row>
    <row r="18" spans="1:3" x14ac:dyDescent="0.25">
      <c r="A18" s="22" t="s">
        <v>64</v>
      </c>
      <c r="B18" s="18" t="s">
        <v>10</v>
      </c>
      <c r="C18"/>
    </row>
    <row r="19" spans="1:3" x14ac:dyDescent="0.25">
      <c r="A19" s="22" t="s">
        <v>107</v>
      </c>
      <c r="B19" s="4" t="s">
        <v>0</v>
      </c>
      <c r="C19"/>
    </row>
    <row r="20" spans="1:3" x14ac:dyDescent="0.25">
      <c r="A20" s="22" t="s">
        <v>97</v>
      </c>
      <c r="B20" s="4" t="s">
        <v>8</v>
      </c>
      <c r="C20"/>
    </row>
    <row r="21" spans="1:3" x14ac:dyDescent="0.25">
      <c r="A21" s="22" t="s">
        <v>105</v>
      </c>
      <c r="B21" s="4" t="s">
        <v>106</v>
      </c>
      <c r="C21"/>
    </row>
    <row r="22" spans="1:3" x14ac:dyDescent="0.25">
      <c r="A22" s="22" t="s">
        <v>86</v>
      </c>
      <c r="B22" s="4" t="s">
        <v>5</v>
      </c>
      <c r="C22"/>
    </row>
    <row r="23" spans="1:3" x14ac:dyDescent="0.25">
      <c r="A23" t="s">
        <v>117</v>
      </c>
      <c r="B23" s="4" t="s">
        <v>5</v>
      </c>
      <c r="C23"/>
    </row>
    <row r="24" spans="1:3" x14ac:dyDescent="0.25">
      <c r="A24" t="s">
        <v>87</v>
      </c>
      <c r="B24" s="18" t="s">
        <v>1</v>
      </c>
      <c r="C24"/>
    </row>
    <row r="25" spans="1:3" x14ac:dyDescent="0.25">
      <c r="A25" s="22" t="s">
        <v>98</v>
      </c>
      <c r="B25" s="4" t="s">
        <v>1</v>
      </c>
      <c r="C25"/>
    </row>
    <row r="26" spans="1:3" x14ac:dyDescent="0.25">
      <c r="A26" s="22" t="s">
        <v>108</v>
      </c>
      <c r="B26" s="4" t="s">
        <v>1</v>
      </c>
      <c r="C26"/>
    </row>
    <row r="27" spans="1:3" x14ac:dyDescent="0.25">
      <c r="A27" s="22" t="s">
        <v>243</v>
      </c>
      <c r="B27" s="4" t="s">
        <v>4</v>
      </c>
      <c r="C27"/>
    </row>
    <row r="28" spans="1:3" x14ac:dyDescent="0.25">
      <c r="A28" s="22" t="s">
        <v>103</v>
      </c>
      <c r="B28" s="4" t="s">
        <v>4</v>
      </c>
      <c r="C28"/>
    </row>
    <row r="29" spans="1:3" x14ac:dyDescent="0.25">
      <c r="A29" s="22" t="s">
        <v>115</v>
      </c>
      <c r="B29" s="18" t="s">
        <v>4</v>
      </c>
      <c r="C29"/>
    </row>
    <row r="30" spans="1:3" x14ac:dyDescent="0.25">
      <c r="A30" s="22" t="s">
        <v>119</v>
      </c>
      <c r="B30" s="4" t="s">
        <v>4</v>
      </c>
      <c r="C30"/>
    </row>
    <row r="31" spans="1:3" x14ac:dyDescent="0.25">
      <c r="A31" t="s">
        <v>121</v>
      </c>
      <c r="B31" s="4" t="s">
        <v>122</v>
      </c>
      <c r="C31"/>
    </row>
    <row r="32" spans="1:3" x14ac:dyDescent="0.25">
      <c r="A32" t="s">
        <v>116</v>
      </c>
      <c r="B32" s="18" t="s">
        <v>7</v>
      </c>
      <c r="C32"/>
    </row>
    <row r="33" spans="1:3" x14ac:dyDescent="0.25">
      <c r="A33" s="22" t="s">
        <v>88</v>
      </c>
      <c r="B33" s="4" t="s">
        <v>7</v>
      </c>
      <c r="C33"/>
    </row>
    <row r="34" spans="1:3" x14ac:dyDescent="0.25">
      <c r="A34" t="s">
        <v>111</v>
      </c>
      <c r="B34" s="4" t="s">
        <v>11</v>
      </c>
      <c r="C34"/>
    </row>
    <row r="35" spans="1:3" x14ac:dyDescent="0.25">
      <c r="A35" s="22" t="s">
        <v>123</v>
      </c>
      <c r="B35" s="18" t="s">
        <v>12</v>
      </c>
      <c r="C35"/>
    </row>
    <row r="36" spans="1:3" x14ac:dyDescent="0.25">
      <c r="A36" s="22" t="s">
        <v>89</v>
      </c>
      <c r="B36" s="18" t="s">
        <v>12</v>
      </c>
      <c r="C36"/>
    </row>
    <row r="37" spans="1:3" x14ac:dyDescent="0.25">
      <c r="A37" s="22" t="s">
        <v>102</v>
      </c>
      <c r="B37" s="4" t="s">
        <v>2</v>
      </c>
      <c r="C37"/>
    </row>
    <row r="38" spans="1:3" x14ac:dyDescent="0.25">
      <c r="A38" s="22" t="s">
        <v>93</v>
      </c>
      <c r="B38" s="4" t="s">
        <v>6</v>
      </c>
      <c r="C38"/>
    </row>
    <row r="39" spans="1:3" x14ac:dyDescent="0.25">
      <c r="A39" s="22" t="s">
        <v>124</v>
      </c>
      <c r="B39" s="4" t="s">
        <v>6</v>
      </c>
      <c r="C39"/>
    </row>
    <row r="40" spans="1:3" x14ac:dyDescent="0.25">
      <c r="A40" s="22" t="s">
        <v>99</v>
      </c>
      <c r="B40" s="4" t="s">
        <v>6</v>
      </c>
      <c r="C40"/>
    </row>
    <row r="41" spans="1:3" x14ac:dyDescent="0.25">
      <c r="A41" t="s">
        <v>118</v>
      </c>
      <c r="B41" s="4" t="s">
        <v>6</v>
      </c>
      <c r="C41"/>
    </row>
    <row r="42" spans="1:3" x14ac:dyDescent="0.25">
      <c r="A42" s="22" t="s">
        <v>100</v>
      </c>
      <c r="B42" s="4" t="s">
        <v>101</v>
      </c>
      <c r="C42"/>
    </row>
    <row r="43" spans="1:3" x14ac:dyDescent="0.25">
      <c r="A43" s="49" t="s">
        <v>114</v>
      </c>
      <c r="B43" s="4" t="s">
        <v>31</v>
      </c>
      <c r="C43" s="49"/>
    </row>
    <row r="44" spans="1:3" x14ac:dyDescent="0.25">
      <c r="A44" s="58" t="s">
        <v>23</v>
      </c>
      <c r="B44" s="58"/>
      <c r="C44" s="63">
        <v>158421.34</v>
      </c>
    </row>
    <row r="45" spans="1:3" ht="15.75" thickBot="1" x14ac:dyDescent="0.3">
      <c r="A45" s="25" t="s">
        <v>24</v>
      </c>
      <c r="B45" s="25"/>
      <c r="C45" s="28">
        <v>0</v>
      </c>
    </row>
    <row r="46" spans="1:3" ht="15.75" thickTop="1" x14ac:dyDescent="0.25">
      <c r="A46" s="5" t="s">
        <v>18</v>
      </c>
      <c r="B46" s="6"/>
      <c r="C46" s="7">
        <f>SUM(C44:C45)</f>
        <v>158421.34</v>
      </c>
    </row>
    <row r="47" spans="1:3" x14ac:dyDescent="0.25">
      <c r="A47" s="5"/>
      <c r="B47" s="6"/>
      <c r="C47" s="6"/>
    </row>
    <row r="48" spans="1:3" x14ac:dyDescent="0.25">
      <c r="C48"/>
    </row>
    <row r="49" spans="1:3" ht="18.75" x14ac:dyDescent="0.3">
      <c r="A49" s="33" t="s">
        <v>19</v>
      </c>
      <c r="C49"/>
    </row>
    <row r="50" spans="1:3" x14ac:dyDescent="0.25">
      <c r="C50"/>
    </row>
    <row r="51" spans="1:3" x14ac:dyDescent="0.25">
      <c r="A51" s="6" t="s">
        <v>20</v>
      </c>
      <c r="B51" s="6" t="s">
        <v>17</v>
      </c>
      <c r="C51" s="7" t="s">
        <v>68</v>
      </c>
    </row>
    <row r="52" spans="1:3" x14ac:dyDescent="0.25">
      <c r="A52" t="s">
        <v>176</v>
      </c>
      <c r="B52" s="55" t="s">
        <v>3</v>
      </c>
      <c r="C52" s="54">
        <v>250</v>
      </c>
    </row>
    <row r="53" spans="1:3" x14ac:dyDescent="0.25">
      <c r="A53" t="s">
        <v>177</v>
      </c>
      <c r="B53" s="55" t="s">
        <v>3</v>
      </c>
      <c r="C53" s="54">
        <v>16605</v>
      </c>
    </row>
    <row r="54" spans="1:3" x14ac:dyDescent="0.25">
      <c r="A54" t="s">
        <v>178</v>
      </c>
      <c r="B54" s="55" t="s">
        <v>3</v>
      </c>
      <c r="C54" s="54">
        <v>18000</v>
      </c>
    </row>
    <row r="55" spans="1:3" x14ac:dyDescent="0.25">
      <c r="A55" t="s">
        <v>179</v>
      </c>
      <c r="B55" s="55" t="s">
        <v>0</v>
      </c>
      <c r="C55" s="54">
        <v>5000</v>
      </c>
    </row>
    <row r="56" spans="1:3" x14ac:dyDescent="0.25">
      <c r="A56" t="s">
        <v>180</v>
      </c>
      <c r="B56" s="55" t="s">
        <v>0</v>
      </c>
      <c r="C56" s="54">
        <v>10000</v>
      </c>
    </row>
    <row r="57" spans="1:3" x14ac:dyDescent="0.25">
      <c r="A57" t="s">
        <v>223</v>
      </c>
      <c r="B57" s="55" t="s">
        <v>5</v>
      </c>
      <c r="C57" s="54">
        <v>250</v>
      </c>
    </row>
    <row r="58" spans="1:3" x14ac:dyDescent="0.25">
      <c r="A58" t="s">
        <v>181</v>
      </c>
      <c r="B58" s="55" t="s">
        <v>5</v>
      </c>
      <c r="C58" s="54">
        <v>250</v>
      </c>
    </row>
    <row r="59" spans="1:3" x14ac:dyDescent="0.25">
      <c r="A59" t="s">
        <v>182</v>
      </c>
      <c r="B59" s="55" t="s">
        <v>142</v>
      </c>
      <c r="C59" s="54">
        <v>18000</v>
      </c>
    </row>
    <row r="60" spans="1:3" x14ac:dyDescent="0.25">
      <c r="A60" t="s">
        <v>183</v>
      </c>
      <c r="B60" s="55" t="s">
        <v>151</v>
      </c>
      <c r="C60" s="54">
        <v>250</v>
      </c>
    </row>
    <row r="61" spans="1:3" x14ac:dyDescent="0.25">
      <c r="A61" t="s">
        <v>184</v>
      </c>
      <c r="B61" s="55" t="s">
        <v>160</v>
      </c>
      <c r="C61" s="54">
        <v>250</v>
      </c>
    </row>
    <row r="62" spans="1:3" x14ac:dyDescent="0.25">
      <c r="A62" t="s">
        <v>185</v>
      </c>
      <c r="B62" s="55" t="s">
        <v>2</v>
      </c>
      <c r="C62" s="54">
        <v>250</v>
      </c>
    </row>
    <row r="63" spans="1:3" x14ac:dyDescent="0.25">
      <c r="A63" t="s">
        <v>186</v>
      </c>
      <c r="B63" s="55" t="s">
        <v>2</v>
      </c>
      <c r="C63" s="54">
        <v>250</v>
      </c>
    </row>
    <row r="64" spans="1:3" x14ac:dyDescent="0.25">
      <c r="A64" s="57" t="s">
        <v>21</v>
      </c>
      <c r="B64" s="58"/>
      <c r="C64" s="59">
        <f>SUM(C52:C63)</f>
        <v>69355</v>
      </c>
    </row>
    <row r="65" spans="1:12" ht="15.75" thickBot="1" x14ac:dyDescent="0.3">
      <c r="A65" s="48" t="s">
        <v>62</v>
      </c>
      <c r="B65" s="25"/>
      <c r="C65" s="28">
        <v>0</v>
      </c>
    </row>
    <row r="66" spans="1:12" ht="15.75" thickTop="1" x14ac:dyDescent="0.25">
      <c r="A66" s="8" t="s">
        <v>22</v>
      </c>
      <c r="B66" s="6"/>
      <c r="C66" s="7">
        <f>SUM(C64:C65)</f>
        <v>69355</v>
      </c>
    </row>
    <row r="67" spans="1:12" x14ac:dyDescent="0.25">
      <c r="C67"/>
    </row>
    <row r="69" spans="1:12" s="9" customFormat="1" x14ac:dyDescent="0.25">
      <c r="E69"/>
      <c r="F69"/>
      <c r="G69"/>
      <c r="H69"/>
      <c r="I69"/>
      <c r="J69"/>
      <c r="K69"/>
      <c r="L69"/>
    </row>
    <row r="70" spans="1:12" s="9" customFormat="1" x14ac:dyDescent="0.25">
      <c r="E70"/>
      <c r="F70"/>
      <c r="G70" s="12"/>
      <c r="H70" s="12"/>
    </row>
    <row r="71" spans="1:12" s="9" customFormat="1" x14ac:dyDescent="0.25">
      <c r="E71"/>
      <c r="F71"/>
      <c r="G71" s="12"/>
      <c r="H71" s="12"/>
    </row>
    <row r="72" spans="1:12" s="9" customFormat="1" x14ac:dyDescent="0.25">
      <c r="E72"/>
      <c r="F72"/>
      <c r="G72" s="12"/>
      <c r="H72" s="12"/>
    </row>
    <row r="73" spans="1:12" s="9" customFormat="1" x14ac:dyDescent="0.25">
      <c r="E73"/>
      <c r="F73"/>
      <c r="G73" s="12"/>
      <c r="H73" s="12"/>
    </row>
    <row r="74" spans="1:12" s="9" customFormat="1" x14ac:dyDescent="0.25">
      <c r="E74"/>
      <c r="F74"/>
      <c r="G74" s="12"/>
      <c r="H74" s="12"/>
    </row>
    <row r="75" spans="1:12" s="9" customFormat="1" x14ac:dyDescent="0.25">
      <c r="E75"/>
      <c r="F75"/>
      <c r="G75" s="12"/>
      <c r="H75" s="12"/>
    </row>
    <row r="76" spans="1:12" s="9" customFormat="1" x14ac:dyDescent="0.25">
      <c r="E76"/>
      <c r="F76"/>
      <c r="G76" s="12"/>
      <c r="H76" s="12"/>
    </row>
    <row r="77" spans="1:12" s="9" customFormat="1" x14ac:dyDescent="0.25">
      <c r="E77"/>
      <c r="F77"/>
      <c r="G77" s="12"/>
      <c r="H77" s="12"/>
    </row>
    <row r="78" spans="1:12" s="9" customFormat="1" x14ac:dyDescent="0.25">
      <c r="E78"/>
      <c r="F78"/>
      <c r="G78" s="12"/>
      <c r="H78" s="12"/>
    </row>
    <row r="79" spans="1:12" s="9" customFormat="1" x14ac:dyDescent="0.25">
      <c r="E79"/>
      <c r="F79"/>
      <c r="G79" s="12"/>
      <c r="H79" s="12"/>
    </row>
    <row r="80" spans="1:12" s="9" customFormat="1" x14ac:dyDescent="0.25">
      <c r="E80"/>
      <c r="F80"/>
      <c r="G80" s="12"/>
      <c r="H80" s="12"/>
    </row>
    <row r="81" spans="5:8" s="9" customFormat="1" x14ac:dyDescent="0.25">
      <c r="E81"/>
      <c r="F81"/>
      <c r="G81" s="12"/>
      <c r="H81" s="12"/>
    </row>
    <row r="82" spans="5:8" s="9" customFormat="1" x14ac:dyDescent="0.25">
      <c r="E82"/>
      <c r="F82"/>
      <c r="G82" s="12"/>
      <c r="H82" s="12"/>
    </row>
    <row r="83" spans="5:8" s="9" customFormat="1" x14ac:dyDescent="0.25">
      <c r="E83"/>
      <c r="F83"/>
      <c r="G83" s="12"/>
      <c r="H83" s="12"/>
    </row>
    <row r="84" spans="5:8" s="9" customFormat="1" x14ac:dyDescent="0.25">
      <c r="E84"/>
      <c r="F84"/>
      <c r="G84" s="12"/>
      <c r="H84" s="12"/>
    </row>
    <row r="85" spans="5:8" s="9" customFormat="1" x14ac:dyDescent="0.25">
      <c r="E85"/>
      <c r="F85"/>
      <c r="G85" s="12"/>
      <c r="H85" s="12"/>
    </row>
    <row r="86" spans="5:8" s="9" customFormat="1" x14ac:dyDescent="0.25">
      <c r="E86"/>
      <c r="F86"/>
      <c r="G86" s="12"/>
      <c r="H86" s="12"/>
    </row>
    <row r="87" spans="5:8" s="9" customFormat="1" x14ac:dyDescent="0.25">
      <c r="E87"/>
      <c r="F87"/>
      <c r="G87" s="12"/>
      <c r="H87" s="12"/>
    </row>
    <row r="88" spans="5:8" s="9" customFormat="1" x14ac:dyDescent="0.25">
      <c r="E88"/>
      <c r="F88"/>
      <c r="G88" s="12"/>
      <c r="H88" s="12"/>
    </row>
    <row r="89" spans="5:8" s="9" customFormat="1" x14ac:dyDescent="0.25">
      <c r="E89"/>
      <c r="F89"/>
      <c r="G89" s="12"/>
      <c r="H89" s="12"/>
    </row>
    <row r="90" spans="5:8" s="9" customFormat="1" x14ac:dyDescent="0.25">
      <c r="E90"/>
      <c r="F90"/>
      <c r="G90" s="12"/>
      <c r="H90" s="12"/>
    </row>
    <row r="91" spans="5:8" s="9" customFormat="1" x14ac:dyDescent="0.25">
      <c r="E91"/>
      <c r="F91"/>
      <c r="G91" s="12"/>
      <c r="H91" s="12"/>
    </row>
    <row r="92" spans="5:8" s="9" customFormat="1" x14ac:dyDescent="0.25">
      <c r="E92"/>
      <c r="F92"/>
      <c r="G92" s="12"/>
      <c r="H92" s="12"/>
    </row>
    <row r="93" spans="5:8" s="9" customFormat="1" x14ac:dyDescent="0.25">
      <c r="E93"/>
      <c r="F93"/>
      <c r="G93" s="12"/>
      <c r="H93" s="12"/>
    </row>
    <row r="94" spans="5:8" s="9" customFormat="1" x14ac:dyDescent="0.25">
      <c r="E94"/>
      <c r="F94"/>
      <c r="G94" s="12"/>
      <c r="H94" s="12"/>
    </row>
    <row r="95" spans="5:8" s="9" customFormat="1" x14ac:dyDescent="0.25">
      <c r="E95"/>
      <c r="F95"/>
      <c r="G95" s="12"/>
      <c r="H95" s="12"/>
    </row>
  </sheetData>
  <sortState xmlns:xlrd2="http://schemas.microsoft.com/office/spreadsheetml/2017/richdata2" ref="A6:C64">
    <sortCondition ref="B6:B64"/>
    <sortCondition ref="A6:A64"/>
  </sortState>
  <dataValidations count="3">
    <dataValidation type="list" allowBlank="1" showInputMessage="1" showErrorMessage="1" sqref="B61:B63" xr:uid="{00000000-0002-0000-0300-000000000000}">
      <formula1>"Legal person, Natural person"</formula1>
    </dataValidation>
    <dataValidation type="list" allowBlank="1" showInputMessage="1" showErrorMessage="1" sqref="B52:B63" xr:uid="{00000000-0002-0000-0300-000001000000}">
      <formula1>"Austria,Belgium,Bulgaria,Croatia,Cyprus,Czechia,Denmark,Estonia,Finland,France,Germany,Greece,Hungary,Ireland,Italy,Latvia,Lithuania,Luxembourg,Malta,Netherlands,Poland,Portugal,Romania,Slovakia,Slovenia,Spain,Sweden"</formula1>
    </dataValidation>
    <dataValidation type="list" allowBlank="1" showInputMessage="1" showErrorMessage="1" sqref="F6:F14 F20:F43 F16:F19" xr:uid="{00000000-0002-0000-0300-000002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3"/>
  <sheetViews>
    <sheetView workbookViewId="0">
      <selection activeCell="B37" sqref="B37"/>
    </sheetView>
  </sheetViews>
  <sheetFormatPr defaultRowHeight="15" x14ac:dyDescent="0.25"/>
  <cols>
    <col min="1" max="1" width="46.7109375" bestFit="1" customWidth="1"/>
    <col min="2" max="2" width="10.28515625" bestFit="1" customWidth="1"/>
    <col min="3" max="3" width="11.42578125" style="1" bestFit="1" customWidth="1"/>
    <col min="5" max="5" width="11.5703125" customWidth="1"/>
    <col min="6" max="6" width="12.5703125" customWidth="1"/>
    <col min="7" max="8" width="9.5703125" customWidth="1"/>
    <col min="9" max="9" width="10.5703125" customWidth="1"/>
    <col min="11" max="11" width="10.42578125" customWidth="1"/>
    <col min="13" max="13" width="10.85546875" customWidth="1"/>
    <col min="15" max="15" width="12.28515625" customWidth="1"/>
  </cols>
  <sheetData>
    <row r="1" spans="1:13" ht="21" x14ac:dyDescent="0.35">
      <c r="A1" s="23" t="s">
        <v>37</v>
      </c>
      <c r="E1" s="24"/>
    </row>
    <row r="3" spans="1:13" ht="18.75" x14ac:dyDescent="0.3">
      <c r="A3" s="33" t="s">
        <v>15</v>
      </c>
    </row>
    <row r="5" spans="1:13" x14ac:dyDescent="0.25">
      <c r="A5" s="6" t="s">
        <v>16</v>
      </c>
      <c r="B5" s="6" t="s">
        <v>17</v>
      </c>
      <c r="C5" s="7" t="s">
        <v>70</v>
      </c>
      <c r="E5" s="24"/>
      <c r="K5" s="9"/>
      <c r="M5" s="12"/>
    </row>
    <row r="6" spans="1:13" x14ac:dyDescent="0.25">
      <c r="A6" t="s">
        <v>292</v>
      </c>
      <c r="B6" t="s">
        <v>3</v>
      </c>
      <c r="C6"/>
      <c r="E6" s="78"/>
      <c r="F6" s="78"/>
      <c r="K6" s="9"/>
      <c r="M6" s="12"/>
    </row>
    <row r="7" spans="1:13" x14ac:dyDescent="0.25">
      <c r="A7" t="s">
        <v>28</v>
      </c>
      <c r="B7" t="s">
        <v>9</v>
      </c>
      <c r="C7"/>
      <c r="E7" s="78"/>
      <c r="F7" s="78"/>
      <c r="K7" s="9"/>
      <c r="M7" s="12"/>
    </row>
    <row r="8" spans="1:13" x14ac:dyDescent="0.25">
      <c r="A8" t="s">
        <v>74</v>
      </c>
      <c r="B8" t="s">
        <v>14</v>
      </c>
      <c r="C8"/>
      <c r="E8" s="78"/>
      <c r="F8" s="78"/>
      <c r="K8" s="9"/>
      <c r="M8" s="12"/>
    </row>
    <row r="9" spans="1:13" x14ac:dyDescent="0.25">
      <c r="A9" t="s">
        <v>76</v>
      </c>
      <c r="B9" t="s">
        <v>0</v>
      </c>
      <c r="C9"/>
      <c r="E9" s="78"/>
      <c r="F9" s="78"/>
      <c r="K9" s="9"/>
      <c r="M9" s="12"/>
    </row>
    <row r="10" spans="1:13" x14ac:dyDescent="0.25">
      <c r="A10" t="s">
        <v>73</v>
      </c>
      <c r="B10" t="s">
        <v>8</v>
      </c>
      <c r="C10"/>
      <c r="E10" s="78"/>
      <c r="F10" s="78"/>
      <c r="K10" s="9"/>
      <c r="M10" s="12"/>
    </row>
    <row r="11" spans="1:13" x14ac:dyDescent="0.25">
      <c r="A11" t="s">
        <v>27</v>
      </c>
      <c r="B11" t="s">
        <v>8</v>
      </c>
      <c r="C11"/>
      <c r="E11" s="78"/>
      <c r="F11" s="78"/>
      <c r="K11" s="9"/>
      <c r="M11" s="12"/>
    </row>
    <row r="12" spans="1:13" x14ac:dyDescent="0.25">
      <c r="A12" t="s">
        <v>71</v>
      </c>
      <c r="B12" t="s">
        <v>8</v>
      </c>
      <c r="C12"/>
      <c r="E12" s="80"/>
      <c r="F12" s="78"/>
      <c r="K12" s="9"/>
      <c r="M12" s="12"/>
    </row>
    <row r="13" spans="1:13" x14ac:dyDescent="0.25">
      <c r="A13" s="78" t="s">
        <v>291</v>
      </c>
      <c r="B13" t="s">
        <v>5</v>
      </c>
      <c r="C13"/>
      <c r="E13" s="24"/>
      <c r="F13" s="78"/>
      <c r="K13" s="9"/>
      <c r="M13" s="12"/>
    </row>
    <row r="14" spans="1:13" x14ac:dyDescent="0.25">
      <c r="A14" t="s">
        <v>29</v>
      </c>
      <c r="B14" t="s">
        <v>1</v>
      </c>
      <c r="C14"/>
      <c r="E14" s="80"/>
      <c r="F14" s="78"/>
      <c r="K14" s="9"/>
      <c r="M14" s="12"/>
    </row>
    <row r="15" spans="1:13" x14ac:dyDescent="0.25">
      <c r="A15" t="s">
        <v>72</v>
      </c>
      <c r="B15" t="s">
        <v>4</v>
      </c>
      <c r="C15"/>
      <c r="E15" s="80"/>
      <c r="F15" s="78"/>
      <c r="K15" s="9"/>
      <c r="M15" s="12"/>
    </row>
    <row r="16" spans="1:13" x14ac:dyDescent="0.25">
      <c r="A16" t="s">
        <v>75</v>
      </c>
      <c r="B16" t="s">
        <v>7</v>
      </c>
      <c r="C16"/>
      <c r="F16" s="78"/>
      <c r="K16" s="9"/>
      <c r="M16" s="12"/>
    </row>
    <row r="17" spans="1:13" x14ac:dyDescent="0.25">
      <c r="A17" t="s">
        <v>30</v>
      </c>
      <c r="B17" t="s">
        <v>284</v>
      </c>
      <c r="C17"/>
      <c r="E17" s="24"/>
      <c r="K17" s="9"/>
      <c r="M17" s="12"/>
    </row>
    <row r="18" spans="1:13" x14ac:dyDescent="0.25">
      <c r="A18" t="s">
        <v>77</v>
      </c>
      <c r="B18" t="s">
        <v>2</v>
      </c>
      <c r="C18"/>
      <c r="E18" s="78"/>
      <c r="F18" s="78"/>
      <c r="K18" s="9"/>
      <c r="M18" s="12"/>
    </row>
    <row r="19" spans="1:13" x14ac:dyDescent="0.25">
      <c r="A19" s="49" t="s">
        <v>78</v>
      </c>
      <c r="B19" s="49" t="s">
        <v>2</v>
      </c>
      <c r="C19" s="49"/>
      <c r="E19" s="78"/>
      <c r="F19" s="78"/>
      <c r="K19" s="9"/>
      <c r="M19" s="12"/>
    </row>
    <row r="20" spans="1:13" x14ac:dyDescent="0.25">
      <c r="A20" s="58" t="s">
        <v>23</v>
      </c>
      <c r="B20" s="58"/>
      <c r="C20" s="59">
        <v>38265</v>
      </c>
    </row>
    <row r="21" spans="1:13" ht="15.75" thickBot="1" x14ac:dyDescent="0.3">
      <c r="A21" s="25" t="s">
        <v>24</v>
      </c>
      <c r="B21" s="25"/>
      <c r="C21" s="28">
        <v>0</v>
      </c>
      <c r="E21" s="24"/>
    </row>
    <row r="22" spans="1:13" ht="15.75" thickTop="1" x14ac:dyDescent="0.25">
      <c r="A22" s="5" t="s">
        <v>18</v>
      </c>
      <c r="B22" s="6"/>
      <c r="C22" s="7">
        <f>SUM(C20:C21)</f>
        <v>38265</v>
      </c>
    </row>
    <row r="23" spans="1:13" x14ac:dyDescent="0.25">
      <c r="A23" s="5"/>
      <c r="B23" s="6"/>
      <c r="C23" s="7"/>
    </row>
    <row r="25" spans="1:13" ht="18.75" x14ac:dyDescent="0.3">
      <c r="A25" s="33" t="s">
        <v>19</v>
      </c>
    </row>
    <row r="27" spans="1:13" x14ac:dyDescent="0.25">
      <c r="A27" s="6" t="s">
        <v>20</v>
      </c>
      <c r="B27" s="6"/>
      <c r="C27" s="7" t="s">
        <v>70</v>
      </c>
    </row>
    <row r="28" spans="1:13" x14ac:dyDescent="0.25">
      <c r="A28" s="57" t="s">
        <v>21</v>
      </c>
      <c r="B28" s="58"/>
      <c r="C28" s="64">
        <v>0</v>
      </c>
    </row>
    <row r="29" spans="1:13" ht="15.75" thickBot="1" x14ac:dyDescent="0.3">
      <c r="A29" s="48" t="s">
        <v>206</v>
      </c>
      <c r="B29" s="25"/>
      <c r="C29" s="65">
        <v>500</v>
      </c>
      <c r="E29" s="3"/>
    </row>
    <row r="30" spans="1:13" ht="15.75" thickTop="1" x14ac:dyDescent="0.25">
      <c r="A30" s="8" t="s">
        <v>22</v>
      </c>
      <c r="B30" s="6"/>
      <c r="C30" s="7">
        <f>SUM(C28:C29)</f>
        <v>500</v>
      </c>
      <c r="E30" s="3"/>
    </row>
    <row r="31" spans="1:13" x14ac:dyDescent="0.25">
      <c r="E31" s="3"/>
    </row>
    <row r="32" spans="1:13" x14ac:dyDescent="0.25">
      <c r="E32" s="3"/>
    </row>
    <row r="33" spans="1:8" s="9" customFormat="1" x14ac:dyDescent="0.25">
      <c r="A33" s="10"/>
      <c r="C33" s="14"/>
      <c r="D33" s="11"/>
      <c r="E33" s="10"/>
      <c r="F33" s="2"/>
      <c r="G33" s="12"/>
      <c r="H33" s="12"/>
    </row>
    <row r="34" spans="1:8" s="9" customFormat="1" x14ac:dyDescent="0.25">
      <c r="B34" s="11"/>
      <c r="C34" s="14"/>
      <c r="G34" s="12"/>
      <c r="H34" s="12"/>
    </row>
    <row r="35" spans="1:8" s="9" customFormat="1" x14ac:dyDescent="0.25">
      <c r="B35" s="11"/>
      <c r="C35" s="14"/>
      <c r="H35" s="12"/>
    </row>
    <row r="36" spans="1:8" s="9" customFormat="1" x14ac:dyDescent="0.25">
      <c r="B36" s="11"/>
      <c r="C36" s="14"/>
      <c r="H36" s="12"/>
    </row>
    <row r="37" spans="1:8" s="9" customFormat="1" x14ac:dyDescent="0.25">
      <c r="B37" s="11"/>
      <c r="C37" s="14"/>
      <c r="H37" s="12"/>
    </row>
    <row r="38" spans="1:8" s="9" customFormat="1" x14ac:dyDescent="0.25">
      <c r="B38" s="11"/>
      <c r="C38" s="14"/>
      <c r="H38" s="12"/>
    </row>
    <row r="39" spans="1:8" s="9" customFormat="1" x14ac:dyDescent="0.25">
      <c r="B39" s="11"/>
      <c r="C39" s="14"/>
      <c r="H39" s="12"/>
    </row>
    <row r="40" spans="1:8" s="9" customFormat="1" x14ac:dyDescent="0.25">
      <c r="B40" s="11"/>
      <c r="C40" s="14"/>
      <c r="H40" s="12"/>
    </row>
    <row r="41" spans="1:8" s="9" customFormat="1" x14ac:dyDescent="0.25">
      <c r="B41" s="11"/>
      <c r="C41" s="14"/>
      <c r="H41" s="12"/>
    </row>
    <row r="42" spans="1:8" s="9" customFormat="1" x14ac:dyDescent="0.25">
      <c r="A42" s="10"/>
      <c r="C42" s="14"/>
      <c r="D42" s="11"/>
      <c r="E42" s="10"/>
      <c r="H42" s="12"/>
    </row>
    <row r="43" spans="1:8" s="9" customFormat="1" x14ac:dyDescent="0.25">
      <c r="A43" s="10"/>
      <c r="C43" s="14"/>
      <c r="D43" s="11"/>
      <c r="E43" s="10"/>
      <c r="H43" s="12"/>
    </row>
    <row r="44" spans="1:8" s="9" customFormat="1" x14ac:dyDescent="0.25">
      <c r="A44" s="10"/>
      <c r="C44" s="14"/>
      <c r="D44" s="11"/>
      <c r="E44" s="10"/>
      <c r="H44" s="12"/>
    </row>
    <row r="45" spans="1:8" s="9" customFormat="1" x14ac:dyDescent="0.25">
      <c r="A45" s="10"/>
      <c r="C45" s="14"/>
      <c r="D45" s="11"/>
      <c r="E45" s="10"/>
      <c r="H45" s="12"/>
    </row>
    <row r="46" spans="1:8" s="9" customFormat="1" x14ac:dyDescent="0.25">
      <c r="A46" s="10"/>
      <c r="C46" s="14"/>
      <c r="D46" s="11"/>
      <c r="E46" s="10"/>
      <c r="H46" s="12"/>
    </row>
    <row r="47" spans="1:8" s="9" customFormat="1" x14ac:dyDescent="0.25">
      <c r="A47" s="10"/>
      <c r="C47" s="14"/>
      <c r="D47" s="11"/>
      <c r="E47" s="10"/>
      <c r="H47" s="12"/>
    </row>
    <row r="48" spans="1:8" s="9" customFormat="1" x14ac:dyDescent="0.25">
      <c r="A48" s="10"/>
      <c r="C48" s="14"/>
      <c r="D48" s="11"/>
      <c r="E48" s="10"/>
      <c r="H48" s="12"/>
    </row>
    <row r="49" spans="1:8" s="9" customFormat="1" x14ac:dyDescent="0.25">
      <c r="A49" s="10"/>
      <c r="C49" s="14"/>
      <c r="D49" s="11"/>
      <c r="E49" s="10"/>
      <c r="H49" s="12"/>
    </row>
    <row r="50" spans="1:8" s="9" customFormat="1" x14ac:dyDescent="0.25">
      <c r="A50" s="10"/>
      <c r="C50" s="14"/>
      <c r="D50" s="11"/>
      <c r="E50" s="10"/>
      <c r="F50" s="2"/>
      <c r="G50" s="12"/>
      <c r="H50" s="12"/>
    </row>
    <row r="51" spans="1:8" s="9" customFormat="1" x14ac:dyDescent="0.25">
      <c r="A51" s="10"/>
      <c r="C51" s="14"/>
      <c r="D51" s="11"/>
      <c r="E51" s="10"/>
      <c r="F51" s="2"/>
      <c r="G51" s="12"/>
      <c r="H51" s="12"/>
    </row>
    <row r="52" spans="1:8" s="9" customFormat="1" x14ac:dyDescent="0.25">
      <c r="A52" s="10"/>
      <c r="C52" s="14"/>
      <c r="D52" s="11"/>
      <c r="E52" s="10"/>
      <c r="F52" s="2"/>
      <c r="G52" s="12"/>
      <c r="H52" s="12"/>
    </row>
    <row r="53" spans="1:8" s="9" customFormat="1" x14ac:dyDescent="0.25">
      <c r="A53" s="10"/>
      <c r="C53" s="14"/>
      <c r="D53" s="11"/>
      <c r="E53" s="10"/>
      <c r="F53" s="2"/>
      <c r="G53" s="12"/>
      <c r="H53" s="12"/>
    </row>
    <row r="54" spans="1:8" s="9" customFormat="1" x14ac:dyDescent="0.25">
      <c r="A54" s="10"/>
      <c r="C54" s="14"/>
      <c r="D54" s="11"/>
      <c r="E54" s="10"/>
      <c r="F54" s="2"/>
      <c r="G54" s="12"/>
      <c r="H54" s="12"/>
    </row>
    <row r="55" spans="1:8" s="9" customFormat="1" x14ac:dyDescent="0.25">
      <c r="A55" s="10"/>
      <c r="C55" s="14"/>
      <c r="D55" s="11"/>
      <c r="E55" s="10"/>
      <c r="F55" s="2"/>
      <c r="G55" s="12"/>
      <c r="H55" s="12"/>
    </row>
    <row r="56" spans="1:8" s="9" customFormat="1" x14ac:dyDescent="0.25">
      <c r="A56" s="10"/>
      <c r="C56" s="14"/>
      <c r="D56" s="11"/>
      <c r="E56" s="10"/>
      <c r="F56" s="2"/>
      <c r="G56" s="12"/>
      <c r="H56" s="12"/>
    </row>
    <row r="57" spans="1:8" s="9" customFormat="1" x14ac:dyDescent="0.25">
      <c r="A57" s="10"/>
      <c r="C57" s="14"/>
      <c r="D57" s="11"/>
      <c r="E57" s="10"/>
      <c r="F57" s="2"/>
      <c r="G57" s="12"/>
      <c r="H57" s="12"/>
    </row>
    <row r="58" spans="1:8" s="9" customFormat="1" x14ac:dyDescent="0.25">
      <c r="A58" s="10"/>
      <c r="C58" s="14"/>
      <c r="D58" s="11"/>
      <c r="E58" s="10"/>
      <c r="F58" s="2"/>
      <c r="G58" s="12"/>
      <c r="H58" s="12"/>
    </row>
    <row r="59" spans="1:8" s="9" customFormat="1" x14ac:dyDescent="0.25">
      <c r="A59" s="10"/>
      <c r="C59" s="14"/>
      <c r="D59" s="11"/>
      <c r="E59" s="10"/>
      <c r="F59" s="2"/>
      <c r="G59" s="12"/>
      <c r="H59" s="12"/>
    </row>
    <row r="60" spans="1:8" s="9" customFormat="1" x14ac:dyDescent="0.25">
      <c r="A60" s="10"/>
      <c r="C60" s="14"/>
      <c r="D60" s="11"/>
      <c r="E60" s="10"/>
      <c r="F60" s="2"/>
      <c r="G60" s="12"/>
      <c r="H60" s="12"/>
    </row>
    <row r="61" spans="1:8" s="9" customFormat="1" x14ac:dyDescent="0.25">
      <c r="A61" s="10"/>
      <c r="C61" s="14"/>
      <c r="D61" s="11"/>
      <c r="E61" s="10"/>
      <c r="F61" s="2"/>
      <c r="G61" s="12"/>
      <c r="H61" s="12"/>
    </row>
    <row r="62" spans="1:8" s="9" customFormat="1" x14ac:dyDescent="0.25">
      <c r="A62" s="10"/>
      <c r="C62" s="14"/>
      <c r="D62" s="11"/>
      <c r="E62" s="10"/>
      <c r="F62" s="2"/>
      <c r="G62" s="12"/>
      <c r="H62" s="12"/>
    </row>
    <row r="63" spans="1:8" s="9" customFormat="1" x14ac:dyDescent="0.25">
      <c r="A63" s="10"/>
      <c r="C63" s="14"/>
      <c r="D63" s="11"/>
      <c r="E63" s="10"/>
      <c r="F63" s="2"/>
      <c r="G63" s="12"/>
      <c r="H63" s="12"/>
    </row>
  </sheetData>
  <sortState xmlns:xlrd2="http://schemas.microsoft.com/office/spreadsheetml/2017/richdata2" ref="A16:B17">
    <sortCondition ref="B16:B17"/>
    <sortCondition ref="A16:A17"/>
  </sortState>
  <dataValidations count="3">
    <dataValidation type="list" allowBlank="1" showInputMessage="1" showErrorMessage="1" sqref="D42:D63 D33 B34:B41" xr:uid="{00000000-0002-0000-0400-000000000000}">
      <formula1>"Legal person, Natural person"</formula1>
    </dataValidation>
    <dataValidation type="list" allowBlank="1" showInputMessage="1" showErrorMessage="1" sqref="F6:F8 F10:F16 F18:F19" xr:uid="{00000000-0002-0000-0400-000001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  <dataValidation type="list" allowBlank="1" showInputMessage="1" showErrorMessage="1" sqref="F9" xr:uid="{00000000-0002-0000-0400-000002000000}">
      <formula1>"Austria,Belgium,Bulgaria,Croatia,Cyprus,Czechia,Denmark,Estonia,Finland,France,Germany,Greece,Hungary,Ireland,Italy,Latvia,Lithuania,Luxembourg,Malta,Netherlands,Poland,Portugal,Romania,Slovakia,Slovenia,Spain,Sweden"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3"/>
  <sheetViews>
    <sheetView topLeftCell="A15" workbookViewId="0">
      <selection activeCell="A47" sqref="A47"/>
    </sheetView>
  </sheetViews>
  <sheetFormatPr defaultRowHeight="15" x14ac:dyDescent="0.25"/>
  <cols>
    <col min="1" max="1" width="84" bestFit="1" customWidth="1"/>
    <col min="2" max="2" width="10.28515625" bestFit="1" customWidth="1"/>
    <col min="3" max="3" width="14" style="1" customWidth="1"/>
    <col min="6" max="6" width="9.42578125" customWidth="1"/>
    <col min="9" max="10" width="9.5703125" customWidth="1"/>
    <col min="11" max="11" width="10.5703125" customWidth="1"/>
  </cols>
  <sheetData>
    <row r="1" spans="1:3" ht="21" x14ac:dyDescent="0.35">
      <c r="A1" s="23" t="s">
        <v>39</v>
      </c>
    </row>
    <row r="3" spans="1:3" ht="18.75" x14ac:dyDescent="0.3">
      <c r="A3" s="33" t="s">
        <v>15</v>
      </c>
    </row>
    <row r="5" spans="1:3" x14ac:dyDescent="0.25">
      <c r="A5" s="6" t="s">
        <v>16</v>
      </c>
      <c r="B5" s="6" t="s">
        <v>17</v>
      </c>
      <c r="C5" s="7" t="s">
        <v>67</v>
      </c>
    </row>
    <row r="6" spans="1:3" x14ac:dyDescent="0.25">
      <c r="A6" t="s">
        <v>261</v>
      </c>
      <c r="B6" t="s">
        <v>113</v>
      </c>
      <c r="C6"/>
    </row>
    <row r="7" spans="1:3" x14ac:dyDescent="0.25">
      <c r="A7" t="s">
        <v>265</v>
      </c>
      <c r="B7" t="s">
        <v>3</v>
      </c>
      <c r="C7"/>
    </row>
    <row r="8" spans="1:3" x14ac:dyDescent="0.25">
      <c r="A8" t="s">
        <v>262</v>
      </c>
      <c r="B8" t="s">
        <v>3</v>
      </c>
      <c r="C8"/>
    </row>
    <row r="9" spans="1:3" x14ac:dyDescent="0.25">
      <c r="A9" t="s">
        <v>266</v>
      </c>
      <c r="B9" t="s">
        <v>10</v>
      </c>
      <c r="C9"/>
    </row>
    <row r="10" spans="1:3" x14ac:dyDescent="0.25">
      <c r="A10" t="s">
        <v>263</v>
      </c>
      <c r="B10" t="s">
        <v>0</v>
      </c>
      <c r="C10"/>
    </row>
    <row r="11" spans="1:3" x14ac:dyDescent="0.25">
      <c r="A11" t="s">
        <v>267</v>
      </c>
      <c r="B11" t="s">
        <v>8</v>
      </c>
      <c r="C11"/>
    </row>
    <row r="12" spans="1:3" x14ac:dyDescent="0.25">
      <c r="A12" t="s">
        <v>268</v>
      </c>
      <c r="B12" t="s">
        <v>5</v>
      </c>
      <c r="C12"/>
    </row>
    <row r="13" spans="1:3" x14ac:dyDescent="0.25">
      <c r="A13" t="s">
        <v>264</v>
      </c>
      <c r="B13" t="s">
        <v>142</v>
      </c>
      <c r="C13"/>
    </row>
    <row r="14" spans="1:3" x14ac:dyDescent="0.25">
      <c r="A14" t="s">
        <v>269</v>
      </c>
      <c r="B14" t="s">
        <v>4</v>
      </c>
      <c r="C14"/>
    </row>
    <row r="15" spans="1:3" x14ac:dyDescent="0.25">
      <c r="A15" t="s">
        <v>270</v>
      </c>
      <c r="B15" t="s">
        <v>2</v>
      </c>
      <c r="C15"/>
    </row>
    <row r="16" spans="1:3" x14ac:dyDescent="0.25">
      <c r="A16" t="s">
        <v>271</v>
      </c>
      <c r="B16" t="s">
        <v>2</v>
      </c>
      <c r="C16"/>
    </row>
    <row r="17" spans="1:5" x14ac:dyDescent="0.25">
      <c r="A17" s="58" t="s">
        <v>23</v>
      </c>
      <c r="B17" s="58"/>
      <c r="C17" s="59">
        <v>40141.39</v>
      </c>
    </row>
    <row r="18" spans="1:5" ht="15.75" thickBot="1" x14ac:dyDescent="0.3">
      <c r="A18" s="25" t="s">
        <v>24</v>
      </c>
      <c r="B18" s="25"/>
      <c r="C18" s="28">
        <v>0</v>
      </c>
    </row>
    <row r="19" spans="1:5" ht="15.75" thickTop="1" x14ac:dyDescent="0.25">
      <c r="A19" s="5" t="s">
        <v>18</v>
      </c>
      <c r="C19" s="7">
        <f>SUM(C17:C18)</f>
        <v>40141.39</v>
      </c>
    </row>
    <row r="20" spans="1:5" x14ac:dyDescent="0.25">
      <c r="A20" s="5"/>
      <c r="C20" s="7"/>
    </row>
    <row r="22" spans="1:5" ht="21" x14ac:dyDescent="0.35">
      <c r="A22" s="23" t="s">
        <v>19</v>
      </c>
    </row>
    <row r="24" spans="1:5" x14ac:dyDescent="0.25">
      <c r="A24" s="6" t="s">
        <v>20</v>
      </c>
      <c r="B24" s="6" t="s">
        <v>17</v>
      </c>
      <c r="C24" s="7" t="s">
        <v>67</v>
      </c>
      <c r="E24" s="76"/>
    </row>
    <row r="25" spans="1:5" x14ac:dyDescent="0.25">
      <c r="A25" t="s">
        <v>272</v>
      </c>
      <c r="B25" t="s">
        <v>113</v>
      </c>
      <c r="C25" s="1">
        <v>500</v>
      </c>
      <c r="E25" s="24"/>
    </row>
    <row r="26" spans="1:5" x14ac:dyDescent="0.25">
      <c r="A26" t="s">
        <v>293</v>
      </c>
      <c r="B26" t="s">
        <v>3</v>
      </c>
      <c r="C26" s="1">
        <v>1034</v>
      </c>
      <c r="E26" s="24"/>
    </row>
    <row r="27" spans="1:5" x14ac:dyDescent="0.25">
      <c r="A27" t="s">
        <v>276</v>
      </c>
      <c r="B27" t="s">
        <v>3</v>
      </c>
      <c r="C27" s="1">
        <v>1221.27</v>
      </c>
      <c r="E27" s="24"/>
    </row>
    <row r="28" spans="1:5" x14ac:dyDescent="0.25">
      <c r="A28" t="s">
        <v>277</v>
      </c>
      <c r="B28" t="s">
        <v>3</v>
      </c>
      <c r="C28" s="1">
        <v>2960</v>
      </c>
      <c r="E28" s="24"/>
    </row>
    <row r="29" spans="1:5" x14ac:dyDescent="0.25">
      <c r="A29" t="s">
        <v>278</v>
      </c>
      <c r="B29" t="s">
        <v>3</v>
      </c>
      <c r="C29" s="1">
        <v>1200</v>
      </c>
      <c r="E29" s="24"/>
    </row>
    <row r="30" spans="1:5" x14ac:dyDescent="0.25">
      <c r="A30" s="77" t="s">
        <v>209</v>
      </c>
      <c r="B30" t="s">
        <v>3</v>
      </c>
      <c r="C30" s="1">
        <v>18000</v>
      </c>
    </row>
    <row r="31" spans="1:5" x14ac:dyDescent="0.25">
      <c r="A31" t="s">
        <v>273</v>
      </c>
      <c r="B31" t="s">
        <v>13</v>
      </c>
      <c r="C31" s="1">
        <v>1000</v>
      </c>
      <c r="E31" s="24"/>
    </row>
    <row r="32" spans="1:5" x14ac:dyDescent="0.25">
      <c r="A32" t="s">
        <v>301</v>
      </c>
      <c r="B32" t="s">
        <v>9</v>
      </c>
      <c r="C32" s="1">
        <v>1576</v>
      </c>
      <c r="E32" s="24"/>
    </row>
    <row r="33" spans="1:8" x14ac:dyDescent="0.25">
      <c r="A33" t="s">
        <v>279</v>
      </c>
      <c r="B33" t="s">
        <v>14</v>
      </c>
      <c r="C33" s="1">
        <v>800</v>
      </c>
      <c r="E33" s="24"/>
    </row>
    <row r="34" spans="1:8" x14ac:dyDescent="0.25">
      <c r="A34" t="s">
        <v>302</v>
      </c>
      <c r="B34" t="s">
        <v>10</v>
      </c>
      <c r="C34" s="1">
        <v>4020</v>
      </c>
      <c r="E34" s="24"/>
    </row>
    <row r="35" spans="1:8" x14ac:dyDescent="0.25">
      <c r="A35" t="s">
        <v>274</v>
      </c>
      <c r="B35" t="s">
        <v>8</v>
      </c>
      <c r="C35" s="1">
        <v>7000</v>
      </c>
      <c r="E35" s="24"/>
    </row>
    <row r="36" spans="1:8" x14ac:dyDescent="0.25">
      <c r="A36" t="s">
        <v>275</v>
      </c>
      <c r="B36" t="s">
        <v>7</v>
      </c>
      <c r="C36" s="1">
        <v>600</v>
      </c>
      <c r="E36" s="24"/>
    </row>
    <row r="37" spans="1:8" x14ac:dyDescent="0.25">
      <c r="A37" s="77" t="s">
        <v>298</v>
      </c>
      <c r="B37" t="s">
        <v>12</v>
      </c>
      <c r="C37" s="1">
        <v>1492.5</v>
      </c>
    </row>
    <row r="38" spans="1:8" x14ac:dyDescent="0.25">
      <c r="A38" s="57" t="s">
        <v>21</v>
      </c>
      <c r="B38" s="58"/>
      <c r="C38" s="59">
        <v>41403.770000000004</v>
      </c>
    </row>
    <row r="39" spans="1:8" ht="15.75" thickBot="1" x14ac:dyDescent="0.3">
      <c r="A39" s="48" t="s">
        <v>260</v>
      </c>
      <c r="B39" s="25"/>
      <c r="C39" s="28">
        <v>249.65</v>
      </c>
      <c r="E39" s="3"/>
    </row>
    <row r="40" spans="1:8" ht="15.75" thickTop="1" x14ac:dyDescent="0.25">
      <c r="A40" s="8" t="s">
        <v>22</v>
      </c>
      <c r="B40" s="6"/>
      <c r="C40" s="7">
        <f>SUM(C38:C39)</f>
        <v>41653.420000000006</v>
      </c>
      <c r="E40" s="3"/>
    </row>
    <row r="41" spans="1:8" x14ac:dyDescent="0.25">
      <c r="E41" s="3"/>
    </row>
    <row r="42" spans="1:8" x14ac:dyDescent="0.25">
      <c r="E42" s="3"/>
    </row>
    <row r="43" spans="1:8" s="9" customFormat="1" x14ac:dyDescent="0.25">
      <c r="A43" s="10"/>
      <c r="C43" s="14"/>
      <c r="D43" s="11"/>
      <c r="E43" s="10"/>
      <c r="F43" s="2"/>
      <c r="G43" s="12"/>
      <c r="H43" s="12"/>
    </row>
    <row r="44" spans="1:8" s="9" customFormat="1" x14ac:dyDescent="0.25">
      <c r="B44" s="11"/>
      <c r="C44" s="14"/>
      <c r="G44" s="12"/>
      <c r="H44" s="12"/>
    </row>
    <row r="45" spans="1:8" s="9" customFormat="1" x14ac:dyDescent="0.25">
      <c r="B45" s="11"/>
      <c r="C45" s="14"/>
      <c r="G45" s="12"/>
      <c r="H45" s="12"/>
    </row>
    <row r="46" spans="1:8" s="9" customFormat="1" x14ac:dyDescent="0.25">
      <c r="B46" s="11"/>
      <c r="C46" s="14"/>
      <c r="G46" s="12"/>
      <c r="H46" s="12"/>
    </row>
    <row r="47" spans="1:8" s="9" customFormat="1" x14ac:dyDescent="0.25">
      <c r="B47" s="11"/>
      <c r="C47" s="14"/>
      <c r="G47" s="12"/>
      <c r="H47" s="12"/>
    </row>
    <row r="48" spans="1:8" s="9" customFormat="1" x14ac:dyDescent="0.25">
      <c r="B48" s="11"/>
      <c r="C48" s="14"/>
      <c r="G48" s="12"/>
      <c r="H48" s="12"/>
    </row>
    <row r="49" spans="1:8" s="9" customFormat="1" x14ac:dyDescent="0.25">
      <c r="B49" s="11"/>
      <c r="C49" s="14"/>
      <c r="G49" s="12"/>
      <c r="H49" s="12"/>
    </row>
    <row r="50" spans="1:8" s="9" customFormat="1" x14ac:dyDescent="0.25">
      <c r="B50" s="11"/>
      <c r="C50" s="14"/>
      <c r="G50" s="12"/>
      <c r="H50" s="12"/>
    </row>
    <row r="51" spans="1:8" s="9" customFormat="1" x14ac:dyDescent="0.25">
      <c r="B51" s="11"/>
      <c r="C51" s="14"/>
      <c r="G51" s="12"/>
      <c r="H51" s="12"/>
    </row>
    <row r="52" spans="1:8" s="9" customFormat="1" x14ac:dyDescent="0.25">
      <c r="A52" s="10"/>
      <c r="C52" s="14"/>
      <c r="D52" s="11"/>
      <c r="E52" s="10"/>
      <c r="F52" s="2"/>
      <c r="G52" s="12"/>
      <c r="H52" s="12"/>
    </row>
    <row r="53" spans="1:8" s="9" customFormat="1" x14ac:dyDescent="0.25">
      <c r="A53" s="10"/>
      <c r="C53" s="14"/>
      <c r="D53" s="11"/>
      <c r="E53" s="10"/>
      <c r="F53" s="2"/>
      <c r="G53" s="12"/>
      <c r="H53" s="12"/>
    </row>
    <row r="54" spans="1:8" s="9" customFormat="1" x14ac:dyDescent="0.25">
      <c r="A54" s="10"/>
      <c r="C54" s="14"/>
      <c r="D54" s="11"/>
      <c r="E54" s="10"/>
      <c r="F54" s="2"/>
      <c r="G54" s="12"/>
      <c r="H54" s="12"/>
    </row>
    <row r="55" spans="1:8" s="9" customFormat="1" x14ac:dyDescent="0.25">
      <c r="A55" s="10"/>
      <c r="C55" s="14"/>
      <c r="D55" s="11"/>
      <c r="E55" s="10"/>
      <c r="F55" s="2"/>
      <c r="G55" s="12"/>
      <c r="H55" s="12"/>
    </row>
    <row r="56" spans="1:8" s="9" customFormat="1" x14ac:dyDescent="0.25">
      <c r="A56" s="10"/>
      <c r="C56" s="14"/>
      <c r="D56" s="11"/>
      <c r="E56" s="10"/>
      <c r="F56" s="2"/>
      <c r="G56" s="12"/>
      <c r="H56" s="12"/>
    </row>
    <row r="57" spans="1:8" s="9" customFormat="1" x14ac:dyDescent="0.25">
      <c r="A57" s="10"/>
      <c r="C57" s="14"/>
      <c r="D57" s="11"/>
      <c r="E57" s="10"/>
      <c r="F57" s="2"/>
      <c r="G57" s="12"/>
      <c r="H57" s="12"/>
    </row>
    <row r="58" spans="1:8" s="9" customFormat="1" x14ac:dyDescent="0.25">
      <c r="A58" s="10"/>
      <c r="C58" s="14"/>
      <c r="D58" s="11"/>
      <c r="E58" s="10"/>
      <c r="F58" s="2"/>
      <c r="G58" s="12"/>
      <c r="H58" s="12"/>
    </row>
    <row r="59" spans="1:8" s="9" customFormat="1" x14ac:dyDescent="0.25">
      <c r="A59" s="10"/>
      <c r="C59" s="14"/>
      <c r="D59" s="11"/>
      <c r="E59" s="10"/>
      <c r="F59" s="2"/>
      <c r="G59" s="12"/>
      <c r="H59" s="12"/>
    </row>
    <row r="60" spans="1:8" s="9" customFormat="1" x14ac:dyDescent="0.25">
      <c r="A60" s="10"/>
      <c r="C60" s="14"/>
      <c r="D60" s="11"/>
      <c r="E60" s="10"/>
      <c r="F60" s="2"/>
      <c r="G60" s="12"/>
      <c r="H60" s="12"/>
    </row>
    <row r="61" spans="1:8" s="9" customFormat="1" x14ac:dyDescent="0.25">
      <c r="A61" s="10"/>
      <c r="C61" s="14"/>
      <c r="D61" s="11"/>
      <c r="E61" s="10"/>
      <c r="F61" s="2"/>
      <c r="G61" s="12"/>
      <c r="H61" s="12"/>
    </row>
    <row r="62" spans="1:8" s="9" customFormat="1" x14ac:dyDescent="0.25">
      <c r="A62" s="10"/>
      <c r="C62" s="14"/>
      <c r="D62" s="11"/>
      <c r="E62" s="10"/>
      <c r="F62" s="2"/>
      <c r="G62" s="12"/>
      <c r="H62" s="12"/>
    </row>
    <row r="63" spans="1:8" s="9" customFormat="1" x14ac:dyDescent="0.25">
      <c r="A63" s="10"/>
      <c r="C63" s="14"/>
      <c r="D63" s="11"/>
      <c r="E63" s="10"/>
      <c r="F63" s="2"/>
      <c r="G63" s="12"/>
      <c r="H63" s="12"/>
    </row>
    <row r="64" spans="1:8" s="9" customFormat="1" x14ac:dyDescent="0.25">
      <c r="A64" s="10"/>
      <c r="C64" s="14"/>
      <c r="D64" s="11"/>
      <c r="E64" s="10"/>
      <c r="F64" s="2"/>
      <c r="G64" s="12"/>
      <c r="H64" s="12"/>
    </row>
    <row r="65" spans="1:8" s="9" customFormat="1" x14ac:dyDescent="0.25">
      <c r="A65" s="10"/>
      <c r="C65" s="14"/>
      <c r="D65" s="11"/>
      <c r="E65" s="10"/>
      <c r="F65" s="2"/>
      <c r="G65" s="12"/>
      <c r="H65" s="12"/>
    </row>
    <row r="66" spans="1:8" s="9" customFormat="1" x14ac:dyDescent="0.25">
      <c r="A66" s="10"/>
      <c r="C66" s="14"/>
      <c r="D66" s="11"/>
      <c r="E66" s="10"/>
      <c r="F66" s="2"/>
      <c r="G66" s="12"/>
      <c r="H66" s="12"/>
    </row>
    <row r="67" spans="1:8" s="9" customFormat="1" x14ac:dyDescent="0.25">
      <c r="A67" s="10"/>
      <c r="C67" s="14"/>
      <c r="D67" s="11"/>
      <c r="E67" s="10"/>
      <c r="F67" s="2"/>
      <c r="G67" s="12"/>
      <c r="H67" s="12"/>
    </row>
    <row r="68" spans="1:8" s="9" customFormat="1" x14ac:dyDescent="0.25">
      <c r="A68" s="10"/>
      <c r="C68" s="14"/>
      <c r="D68" s="11"/>
      <c r="E68" s="10"/>
      <c r="F68" s="2"/>
      <c r="G68" s="12"/>
      <c r="H68" s="12"/>
    </row>
    <row r="69" spans="1:8" s="9" customFormat="1" x14ac:dyDescent="0.25">
      <c r="A69" s="10"/>
      <c r="C69" s="14"/>
      <c r="D69" s="11"/>
      <c r="E69" s="10"/>
      <c r="F69" s="2"/>
      <c r="G69" s="12"/>
      <c r="H69" s="12"/>
    </row>
    <row r="70" spans="1:8" s="9" customFormat="1" x14ac:dyDescent="0.25">
      <c r="A70" s="10"/>
      <c r="C70" s="14"/>
      <c r="D70" s="11"/>
      <c r="E70" s="10"/>
      <c r="F70" s="2"/>
      <c r="G70" s="12"/>
      <c r="H70" s="12"/>
    </row>
    <row r="71" spans="1:8" s="9" customFormat="1" x14ac:dyDescent="0.25">
      <c r="A71" s="10"/>
      <c r="C71" s="14"/>
      <c r="D71" s="11"/>
      <c r="E71" s="10"/>
      <c r="F71" s="2"/>
      <c r="G71" s="12"/>
      <c r="H71" s="12"/>
    </row>
    <row r="72" spans="1:8" s="9" customFormat="1" x14ac:dyDescent="0.25">
      <c r="A72" s="10"/>
      <c r="C72" s="14"/>
      <c r="D72" s="11"/>
      <c r="E72" s="10"/>
      <c r="F72" s="2"/>
      <c r="G72" s="12"/>
      <c r="H72" s="12"/>
    </row>
    <row r="73" spans="1:8" s="9" customFormat="1" x14ac:dyDescent="0.25">
      <c r="A73" s="10"/>
      <c r="C73" s="14"/>
      <c r="D73" s="11"/>
      <c r="E73" s="10"/>
      <c r="F73" s="2"/>
      <c r="G73" s="12"/>
      <c r="H73" s="12"/>
    </row>
  </sheetData>
  <dataValidations count="2">
    <dataValidation type="list" allowBlank="1" showInputMessage="1" showErrorMessage="1" sqref="D52:D73 D43 B44:B51" xr:uid="{00000000-0002-0000-0500-000000000000}">
      <formula1>"Legal person, Natural person"</formula1>
    </dataValidation>
    <dataValidation type="list" allowBlank="1" showInputMessage="1" showErrorMessage="1" sqref="B25:B37" xr:uid="{00000000-0002-0000-0500-000001000000}">
      <formula1>"Austria,Belgium,Bulgaria,Croatia,Cyprus,Czechia,Denmark,Estonia,Finland,France,Germany,Greece,Hungary,Ireland,Italy,Latvia,Lithuania,Luxembourg,Malta,Netherlands,Poland,Portugal,Romania,Slovakia,Slovenia,Spain,Sweden"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9"/>
  <sheetViews>
    <sheetView topLeftCell="A6" workbookViewId="0">
      <selection activeCell="A38" sqref="A38"/>
    </sheetView>
  </sheetViews>
  <sheetFormatPr defaultRowHeight="15" x14ac:dyDescent="0.25"/>
  <cols>
    <col min="1" max="1" width="70.85546875" bestFit="1" customWidth="1"/>
    <col min="2" max="2" width="13.5703125" bestFit="1" customWidth="1"/>
    <col min="3" max="3" width="14" style="1" customWidth="1"/>
    <col min="6" max="6" width="9.42578125" customWidth="1"/>
  </cols>
  <sheetData>
    <row r="1" spans="1:3" ht="21" x14ac:dyDescent="0.35">
      <c r="A1" s="23" t="s">
        <v>66</v>
      </c>
    </row>
    <row r="3" spans="1:3" ht="18.75" x14ac:dyDescent="0.3">
      <c r="A3" s="33" t="s">
        <v>15</v>
      </c>
    </row>
    <row r="5" spans="1:3" x14ac:dyDescent="0.25">
      <c r="A5" s="6" t="s">
        <v>16</v>
      </c>
      <c r="B5" s="6" t="s">
        <v>17</v>
      </c>
      <c r="C5" s="7" t="s">
        <v>67</v>
      </c>
    </row>
    <row r="6" spans="1:3" x14ac:dyDescent="0.25">
      <c r="A6" t="s">
        <v>244</v>
      </c>
      <c r="B6" t="s">
        <v>0</v>
      </c>
      <c r="C6" s="7"/>
    </row>
    <row r="7" spans="1:3" x14ac:dyDescent="0.25">
      <c r="A7" t="s">
        <v>79</v>
      </c>
      <c r="B7" t="s">
        <v>0</v>
      </c>
      <c r="C7" s="7"/>
    </row>
    <row r="8" spans="1:3" x14ac:dyDescent="0.25">
      <c r="A8" t="s">
        <v>58</v>
      </c>
      <c r="B8" t="s">
        <v>0</v>
      </c>
      <c r="C8" s="7"/>
    </row>
    <row r="9" spans="1:3" x14ac:dyDescent="0.25">
      <c r="A9" t="s">
        <v>57</v>
      </c>
      <c r="B9" t="s">
        <v>2</v>
      </c>
      <c r="C9" s="7"/>
    </row>
    <row r="10" spans="1:3" x14ac:dyDescent="0.25">
      <c r="A10" t="s">
        <v>80</v>
      </c>
      <c r="B10" t="s">
        <v>2</v>
      </c>
      <c r="C10" s="7"/>
    </row>
    <row r="11" spans="1:3" x14ac:dyDescent="0.25">
      <c r="A11" t="s">
        <v>81</v>
      </c>
      <c r="B11" t="s">
        <v>2</v>
      </c>
      <c r="C11"/>
    </row>
    <row r="12" spans="1:3" x14ac:dyDescent="0.25">
      <c r="A12" t="s">
        <v>125</v>
      </c>
      <c r="B12" t="s">
        <v>2</v>
      </c>
      <c r="C12"/>
    </row>
    <row r="13" spans="1:3" x14ac:dyDescent="0.25">
      <c r="A13" t="s">
        <v>82</v>
      </c>
      <c r="B13" t="s">
        <v>2</v>
      </c>
      <c r="C13"/>
    </row>
    <row r="14" spans="1:3" x14ac:dyDescent="0.25">
      <c r="A14" t="s">
        <v>83</v>
      </c>
      <c r="B14" t="s">
        <v>2</v>
      </c>
      <c r="C14"/>
    </row>
    <row r="15" spans="1:3" x14ac:dyDescent="0.25">
      <c r="A15" s="49" t="s">
        <v>59</v>
      </c>
      <c r="B15" s="49" t="s">
        <v>31</v>
      </c>
      <c r="C15" s="49"/>
    </row>
    <row r="16" spans="1:3" x14ac:dyDescent="0.25">
      <c r="A16" s="58" t="s">
        <v>23</v>
      </c>
      <c r="B16" s="58"/>
      <c r="C16" s="59">
        <v>54525.59</v>
      </c>
    </row>
    <row r="17" spans="1:7" ht="15.75" thickBot="1" x14ac:dyDescent="0.3">
      <c r="A17" s="25" t="s">
        <v>24</v>
      </c>
      <c r="B17" s="25"/>
      <c r="C17" s="29">
        <v>0</v>
      </c>
    </row>
    <row r="18" spans="1:7" ht="15.75" thickTop="1" x14ac:dyDescent="0.25">
      <c r="A18" s="5" t="s">
        <v>18</v>
      </c>
      <c r="B18" s="6"/>
      <c r="C18" s="7">
        <f>SUM(C16:C17)</f>
        <v>54525.59</v>
      </c>
    </row>
    <row r="19" spans="1:7" x14ac:dyDescent="0.25">
      <c r="A19" s="5"/>
      <c r="B19" s="6"/>
      <c r="C19" s="6"/>
    </row>
    <row r="20" spans="1:7" x14ac:dyDescent="0.25">
      <c r="C20"/>
    </row>
    <row r="21" spans="1:7" ht="18.75" x14ac:dyDescent="0.3">
      <c r="A21" s="33" t="s">
        <v>19</v>
      </c>
      <c r="C21"/>
    </row>
    <row r="22" spans="1:7" x14ac:dyDescent="0.25">
      <c r="C22"/>
    </row>
    <row r="23" spans="1:7" x14ac:dyDescent="0.25">
      <c r="A23" s="6" t="s">
        <v>20</v>
      </c>
      <c r="B23" s="6" t="s">
        <v>17</v>
      </c>
      <c r="C23" s="37" t="s">
        <v>67</v>
      </c>
    </row>
    <row r="24" spans="1:7" x14ac:dyDescent="0.25">
      <c r="A24" t="s">
        <v>286</v>
      </c>
      <c r="B24" s="18" t="s">
        <v>3</v>
      </c>
      <c r="C24" s="13">
        <v>300</v>
      </c>
      <c r="F24" s="24"/>
    </row>
    <row r="25" spans="1:7" x14ac:dyDescent="0.25">
      <c r="A25" s="4" t="s">
        <v>202</v>
      </c>
      <c r="B25" s="18" t="s">
        <v>9</v>
      </c>
      <c r="C25" s="13">
        <v>2615.54</v>
      </c>
      <c r="F25" s="24"/>
    </row>
    <row r="26" spans="1:7" x14ac:dyDescent="0.25">
      <c r="A26" t="s">
        <v>203</v>
      </c>
      <c r="B26" s="18" t="s">
        <v>0</v>
      </c>
      <c r="C26" s="13">
        <v>300</v>
      </c>
      <c r="F26" s="24"/>
    </row>
    <row r="27" spans="1:7" x14ac:dyDescent="0.25">
      <c r="A27" t="s">
        <v>204</v>
      </c>
      <c r="B27" s="18" t="s">
        <v>1</v>
      </c>
      <c r="C27" s="13">
        <v>300</v>
      </c>
      <c r="F27" s="24"/>
    </row>
    <row r="28" spans="1:7" x14ac:dyDescent="0.25">
      <c r="A28" t="s">
        <v>205</v>
      </c>
      <c r="B28" s="18" t="s">
        <v>2</v>
      </c>
      <c r="C28" s="13">
        <v>4209.6499999999996</v>
      </c>
      <c r="F28" s="24"/>
    </row>
    <row r="29" spans="1:7" x14ac:dyDescent="0.25">
      <c r="A29" t="s">
        <v>285</v>
      </c>
      <c r="B29" s="18" t="s">
        <v>2</v>
      </c>
      <c r="C29" s="13">
        <v>3675.52</v>
      </c>
      <c r="F29" s="24"/>
      <c r="G29" s="81"/>
    </row>
    <row r="30" spans="1:7" x14ac:dyDescent="0.25">
      <c r="A30" s="57" t="s">
        <v>21</v>
      </c>
      <c r="B30" s="58"/>
      <c r="C30" s="59">
        <f>SUM(C24:C29)</f>
        <v>11400.71</v>
      </c>
      <c r="F30" s="24"/>
    </row>
    <row r="31" spans="1:7" ht="15.75" thickBot="1" x14ac:dyDescent="0.3">
      <c r="A31" s="48" t="s">
        <v>62</v>
      </c>
      <c r="B31" s="25"/>
      <c r="C31" s="28">
        <v>0</v>
      </c>
      <c r="E31" s="3"/>
    </row>
    <row r="32" spans="1:7" ht="15.75" thickTop="1" x14ac:dyDescent="0.25">
      <c r="A32" s="8" t="s">
        <v>22</v>
      </c>
      <c r="B32" s="6"/>
      <c r="C32" s="7">
        <f>SUM(C30:C31)</f>
        <v>11400.71</v>
      </c>
      <c r="E32" s="3"/>
    </row>
    <row r="33" spans="3:8" x14ac:dyDescent="0.25">
      <c r="C33"/>
      <c r="E33" s="3"/>
    </row>
    <row r="34" spans="3:8" x14ac:dyDescent="0.25">
      <c r="E34" s="3"/>
    </row>
    <row r="35" spans="3:8" s="9" customFormat="1" x14ac:dyDescent="0.25">
      <c r="F35" s="2"/>
      <c r="G35" s="12"/>
      <c r="H35" s="12"/>
    </row>
    <row r="36" spans="3:8" s="9" customFormat="1" x14ac:dyDescent="0.25">
      <c r="G36" s="12"/>
      <c r="H36" s="12"/>
    </row>
    <row r="37" spans="3:8" s="9" customFormat="1" x14ac:dyDescent="0.25">
      <c r="G37" s="12"/>
      <c r="H37" s="12"/>
    </row>
    <row r="38" spans="3:8" s="9" customFormat="1" x14ac:dyDescent="0.25">
      <c r="G38" s="12"/>
      <c r="H38" s="12"/>
    </row>
    <row r="39" spans="3:8" s="9" customFormat="1" x14ac:dyDescent="0.25">
      <c r="G39" s="12"/>
      <c r="H39" s="12"/>
    </row>
    <row r="40" spans="3:8" s="9" customFormat="1" x14ac:dyDescent="0.25">
      <c r="G40" s="12"/>
      <c r="H40" s="12"/>
    </row>
    <row r="41" spans="3:8" s="9" customFormat="1" x14ac:dyDescent="0.25">
      <c r="D41" s="19"/>
      <c r="G41" s="12"/>
      <c r="H41" s="12"/>
    </row>
    <row r="42" spans="3:8" s="9" customFormat="1" x14ac:dyDescent="0.25">
      <c r="D42" s="19"/>
      <c r="G42" s="12"/>
      <c r="H42" s="12"/>
    </row>
    <row r="43" spans="3:8" s="9" customFormat="1" x14ac:dyDescent="0.25">
      <c r="D43" s="20"/>
      <c r="G43" s="12"/>
      <c r="H43" s="12"/>
    </row>
    <row r="44" spans="3:8" s="9" customFormat="1" x14ac:dyDescent="0.25">
      <c r="D44" s="20"/>
      <c r="G44" s="12"/>
      <c r="H44" s="12"/>
    </row>
    <row r="45" spans="3:8" s="9" customFormat="1" x14ac:dyDescent="0.25">
      <c r="D45" s="20"/>
      <c r="G45" s="12"/>
      <c r="H45" s="12"/>
    </row>
    <row r="46" spans="3:8" s="9" customFormat="1" x14ac:dyDescent="0.25">
      <c r="D46" s="20"/>
      <c r="G46" s="12"/>
      <c r="H46" s="12"/>
    </row>
    <row r="47" spans="3:8" s="9" customFormat="1" x14ac:dyDescent="0.25">
      <c r="D47" s="20"/>
      <c r="G47" s="12"/>
      <c r="H47" s="12"/>
    </row>
    <row r="48" spans="3:8" s="9" customFormat="1" x14ac:dyDescent="0.25">
      <c r="D48" s="20"/>
      <c r="G48" s="12"/>
      <c r="H48" s="12"/>
    </row>
    <row r="49" spans="1:8" s="9" customFormat="1" x14ac:dyDescent="0.25">
      <c r="D49" s="20"/>
      <c r="G49" s="12"/>
      <c r="H49" s="12"/>
    </row>
    <row r="50" spans="1:8" s="9" customFormat="1" x14ac:dyDescent="0.25">
      <c r="A50" s="10"/>
      <c r="C50" s="14"/>
      <c r="D50" s="11"/>
      <c r="E50" s="10"/>
      <c r="F50" s="2"/>
      <c r="G50" s="12"/>
      <c r="H50" s="12"/>
    </row>
    <row r="51" spans="1:8" s="9" customFormat="1" x14ac:dyDescent="0.25">
      <c r="A51" s="10"/>
      <c r="C51" s="14"/>
      <c r="D51" s="11"/>
      <c r="E51" s="10"/>
      <c r="F51" s="2"/>
      <c r="G51" s="12"/>
      <c r="H51" s="12"/>
    </row>
    <row r="52" spans="1:8" s="9" customFormat="1" x14ac:dyDescent="0.25">
      <c r="A52" s="10"/>
      <c r="C52" s="14"/>
      <c r="D52" s="11"/>
      <c r="E52" s="10"/>
      <c r="F52" s="2"/>
      <c r="G52" s="12"/>
      <c r="H52" s="12"/>
    </row>
    <row r="53" spans="1:8" s="9" customFormat="1" x14ac:dyDescent="0.25">
      <c r="A53" s="10"/>
      <c r="C53" s="14"/>
      <c r="D53" s="11"/>
      <c r="E53" s="10"/>
      <c r="F53" s="2"/>
      <c r="G53" s="12"/>
      <c r="H53" s="12"/>
    </row>
    <row r="54" spans="1:8" s="9" customFormat="1" x14ac:dyDescent="0.25">
      <c r="A54" s="10"/>
      <c r="C54" s="14"/>
      <c r="D54" s="11"/>
      <c r="E54" s="10"/>
      <c r="F54" s="2"/>
      <c r="G54" s="12"/>
      <c r="H54" s="12"/>
    </row>
    <row r="55" spans="1:8" s="9" customFormat="1" x14ac:dyDescent="0.25">
      <c r="A55" s="10"/>
      <c r="C55" s="14"/>
      <c r="D55" s="11"/>
      <c r="E55" s="10"/>
      <c r="F55" s="2"/>
      <c r="G55" s="12"/>
      <c r="H55" s="12"/>
    </row>
    <row r="56" spans="1:8" s="9" customFormat="1" x14ac:dyDescent="0.25">
      <c r="A56" s="10"/>
      <c r="C56" s="14"/>
      <c r="D56" s="11"/>
      <c r="E56" s="10"/>
      <c r="F56" s="2"/>
      <c r="G56" s="12"/>
      <c r="H56" s="12"/>
    </row>
    <row r="57" spans="1:8" s="9" customFormat="1" x14ac:dyDescent="0.25">
      <c r="A57" s="10"/>
      <c r="C57" s="14"/>
      <c r="D57" s="11"/>
      <c r="E57" s="10"/>
      <c r="F57" s="2"/>
      <c r="G57" s="12"/>
      <c r="H57" s="12"/>
    </row>
    <row r="58" spans="1:8" s="9" customFormat="1" x14ac:dyDescent="0.25">
      <c r="A58" s="10"/>
      <c r="C58" s="14"/>
      <c r="D58" s="11"/>
      <c r="E58" s="10"/>
      <c r="F58" s="2"/>
      <c r="G58" s="12"/>
      <c r="H58" s="12"/>
    </row>
    <row r="59" spans="1:8" s="9" customFormat="1" x14ac:dyDescent="0.25">
      <c r="A59" s="10"/>
      <c r="C59" s="14"/>
      <c r="D59" s="11"/>
      <c r="E59" s="10"/>
      <c r="F59" s="2"/>
      <c r="G59" s="12"/>
      <c r="H59" s="12"/>
    </row>
  </sheetData>
  <sortState xmlns:xlrd2="http://schemas.microsoft.com/office/spreadsheetml/2017/richdata2" ref="A22:C27">
    <sortCondition descending="1" ref="C22:C27"/>
  </sortState>
  <dataValidations count="1">
    <dataValidation type="list" allowBlank="1" showInputMessage="1" showErrorMessage="1" sqref="D50:D59" xr:uid="{00000000-0002-0000-0600-000000000000}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workbookViewId="0">
      <selection activeCell="C25" sqref="C25"/>
    </sheetView>
  </sheetViews>
  <sheetFormatPr defaultRowHeight="15" x14ac:dyDescent="0.25"/>
  <cols>
    <col min="1" max="1" width="52.85546875" customWidth="1"/>
    <col min="2" max="2" width="12.140625" customWidth="1"/>
    <col min="3" max="3" width="13" style="1" customWidth="1"/>
    <col min="6" max="6" width="9.7109375" customWidth="1"/>
  </cols>
  <sheetData>
    <row r="1" spans="1:6" ht="21" x14ac:dyDescent="0.35">
      <c r="A1" s="23" t="s">
        <v>42</v>
      </c>
    </row>
    <row r="3" spans="1:6" ht="18.75" x14ac:dyDescent="0.3">
      <c r="A3" s="33" t="s">
        <v>15</v>
      </c>
    </row>
    <row r="4" spans="1:6" x14ac:dyDescent="0.25">
      <c r="A4" s="6"/>
    </row>
    <row r="5" spans="1:6" x14ac:dyDescent="0.25">
      <c r="A5" s="6" t="s">
        <v>16</v>
      </c>
      <c r="B5" s="6" t="s">
        <v>17</v>
      </c>
      <c r="C5" s="7" t="s">
        <v>67</v>
      </c>
    </row>
    <row r="6" spans="1:6" x14ac:dyDescent="0.25">
      <c r="A6" s="47" t="s">
        <v>157</v>
      </c>
      <c r="B6" s="49" t="s">
        <v>8</v>
      </c>
      <c r="C6" s="53">
        <v>10000</v>
      </c>
    </row>
    <row r="7" spans="1:6" ht="15.75" thickBot="1" x14ac:dyDescent="0.3">
      <c r="A7" s="56" t="s">
        <v>162</v>
      </c>
      <c r="B7" s="25"/>
      <c r="C7" s="30">
        <v>35000</v>
      </c>
    </row>
    <row r="8" spans="1:6" ht="15.75" thickTop="1" x14ac:dyDescent="0.25">
      <c r="A8" s="5" t="s">
        <v>18</v>
      </c>
      <c r="B8" s="6"/>
      <c r="C8" s="1">
        <v>45000</v>
      </c>
    </row>
    <row r="9" spans="1:6" x14ac:dyDescent="0.25">
      <c r="A9" s="5"/>
      <c r="B9" s="6"/>
      <c r="C9" s="7"/>
    </row>
    <row r="10" spans="1:6" x14ac:dyDescent="0.25">
      <c r="C10"/>
    </row>
    <row r="11" spans="1:6" ht="18.75" x14ac:dyDescent="0.3">
      <c r="A11" s="33" t="s">
        <v>19</v>
      </c>
      <c r="C11"/>
    </row>
    <row r="12" spans="1:6" x14ac:dyDescent="0.25">
      <c r="C12"/>
    </row>
    <row r="13" spans="1:6" x14ac:dyDescent="0.25">
      <c r="A13" s="6" t="s">
        <v>20</v>
      </c>
      <c r="B13" s="6" t="s">
        <v>17</v>
      </c>
      <c r="C13" s="7" t="s">
        <v>67</v>
      </c>
      <c r="F13" s="76"/>
    </row>
    <row r="14" spans="1:6" x14ac:dyDescent="0.25">
      <c r="A14" t="s">
        <v>299</v>
      </c>
      <c r="B14" s="49" t="s">
        <v>113</v>
      </c>
      <c r="C14" s="53">
        <v>2000</v>
      </c>
    </row>
    <row r="15" spans="1:6" ht="15.75" thickBot="1" x14ac:dyDescent="0.3">
      <c r="A15" s="48" t="s">
        <v>206</v>
      </c>
      <c r="B15" s="25"/>
      <c r="C15" s="28">
        <v>2000</v>
      </c>
      <c r="E15" s="3"/>
    </row>
    <row r="16" spans="1:6" ht="15.75" thickTop="1" x14ac:dyDescent="0.25">
      <c r="A16" s="8" t="s">
        <v>22</v>
      </c>
      <c r="B16" s="6"/>
      <c r="C16" s="7">
        <v>4000</v>
      </c>
      <c r="E16" s="3"/>
    </row>
    <row r="17" spans="1:8" x14ac:dyDescent="0.25">
      <c r="C17"/>
      <c r="E17" s="3"/>
    </row>
    <row r="18" spans="1:8" x14ac:dyDescent="0.25">
      <c r="E18" s="3"/>
    </row>
    <row r="19" spans="1:8" s="9" customFormat="1" x14ac:dyDescent="0.25">
      <c r="A19" s="10"/>
      <c r="C19" s="14"/>
      <c r="D19" s="11"/>
      <c r="E19" s="10"/>
      <c r="F19" s="2"/>
      <c r="G19" s="12"/>
      <c r="H19" s="12"/>
    </row>
    <row r="20" spans="1:8" s="9" customFormat="1" x14ac:dyDescent="0.25">
      <c r="B20" s="11"/>
      <c r="C20" s="14"/>
      <c r="G20" s="12"/>
      <c r="H20" s="12"/>
    </row>
    <row r="21" spans="1:8" s="9" customFormat="1" x14ac:dyDescent="0.25">
      <c r="B21" s="11"/>
      <c r="C21" s="14"/>
      <c r="G21" s="12"/>
      <c r="H21" s="12"/>
    </row>
    <row r="22" spans="1:8" s="9" customFormat="1" x14ac:dyDescent="0.25">
      <c r="B22" s="11"/>
      <c r="C22" s="14"/>
      <c r="G22" s="12"/>
      <c r="H22" s="12"/>
    </row>
    <row r="23" spans="1:8" s="9" customFormat="1" x14ac:dyDescent="0.25">
      <c r="B23" s="11"/>
      <c r="C23" s="14"/>
      <c r="G23" s="12"/>
      <c r="H23" s="12"/>
    </row>
    <row r="24" spans="1:8" s="9" customFormat="1" x14ac:dyDescent="0.25">
      <c r="B24" s="11"/>
      <c r="C24" s="14"/>
      <c r="G24" s="12"/>
      <c r="H24" s="12"/>
    </row>
    <row r="25" spans="1:8" s="9" customFormat="1" x14ac:dyDescent="0.25">
      <c r="B25" s="11"/>
      <c r="C25" s="14"/>
      <c r="G25" s="12"/>
      <c r="H25" s="12"/>
    </row>
    <row r="26" spans="1:8" s="9" customFormat="1" x14ac:dyDescent="0.25">
      <c r="B26" s="11"/>
      <c r="C26" s="14"/>
      <c r="G26" s="12"/>
      <c r="H26" s="12"/>
    </row>
    <row r="27" spans="1:8" s="9" customFormat="1" x14ac:dyDescent="0.25">
      <c r="B27" s="11"/>
      <c r="C27" s="14"/>
      <c r="G27" s="12"/>
      <c r="H27" s="12"/>
    </row>
    <row r="28" spans="1:8" s="9" customFormat="1" x14ac:dyDescent="0.25">
      <c r="A28" s="10"/>
      <c r="C28" s="14"/>
      <c r="D28" s="11"/>
      <c r="E28" s="10"/>
      <c r="F28" s="2"/>
      <c r="G28" s="12"/>
      <c r="H28" s="12"/>
    </row>
    <row r="29" spans="1:8" s="9" customFormat="1" x14ac:dyDescent="0.25">
      <c r="A29" s="10"/>
      <c r="C29" s="14"/>
      <c r="D29" s="11"/>
      <c r="E29" s="10"/>
      <c r="F29" s="2"/>
      <c r="G29" s="12"/>
      <c r="H29" s="12"/>
    </row>
    <row r="30" spans="1:8" s="9" customFormat="1" x14ac:dyDescent="0.25">
      <c r="A30" s="10"/>
      <c r="C30" s="14"/>
      <c r="D30" s="11"/>
      <c r="E30" s="10"/>
      <c r="F30" s="2"/>
      <c r="G30" s="12"/>
      <c r="H30" s="12"/>
    </row>
    <row r="31" spans="1:8" s="9" customFormat="1" x14ac:dyDescent="0.25">
      <c r="A31" s="10"/>
      <c r="C31" s="14"/>
      <c r="D31" s="11"/>
      <c r="E31" s="10"/>
      <c r="F31" s="2"/>
      <c r="G31" s="12"/>
      <c r="H31" s="12"/>
    </row>
    <row r="32" spans="1:8" s="9" customFormat="1" x14ac:dyDescent="0.25">
      <c r="A32" s="10"/>
      <c r="C32" s="14"/>
      <c r="D32" s="11"/>
      <c r="E32" s="10"/>
      <c r="F32" s="2"/>
      <c r="G32" s="12"/>
      <c r="H32" s="12"/>
    </row>
    <row r="33" spans="1:8" s="9" customFormat="1" x14ac:dyDescent="0.25">
      <c r="A33" s="10"/>
      <c r="C33" s="14"/>
      <c r="D33" s="11"/>
      <c r="E33" s="10"/>
      <c r="F33" s="2"/>
      <c r="G33" s="12"/>
      <c r="H33" s="12"/>
    </row>
    <row r="34" spans="1:8" s="9" customFormat="1" x14ac:dyDescent="0.25">
      <c r="A34" s="10"/>
      <c r="C34" s="14"/>
      <c r="D34" s="11"/>
      <c r="E34" s="10"/>
      <c r="F34" s="2"/>
      <c r="G34" s="12"/>
      <c r="H34" s="12"/>
    </row>
    <row r="35" spans="1:8" s="9" customFormat="1" x14ac:dyDescent="0.25">
      <c r="A35" s="10"/>
      <c r="C35" s="14"/>
      <c r="D35" s="11"/>
      <c r="E35" s="10"/>
      <c r="F35" s="2"/>
      <c r="G35" s="12"/>
      <c r="H35" s="12"/>
    </row>
    <row r="36" spans="1:8" s="9" customFormat="1" x14ac:dyDescent="0.25">
      <c r="A36" s="10"/>
      <c r="C36" s="14"/>
      <c r="D36" s="11"/>
      <c r="E36" s="10"/>
      <c r="F36" s="2"/>
      <c r="G36" s="12"/>
      <c r="H36" s="12"/>
    </row>
    <row r="37" spans="1:8" s="9" customFormat="1" x14ac:dyDescent="0.25">
      <c r="A37" s="10"/>
      <c r="C37" s="14"/>
      <c r="D37" s="11"/>
      <c r="E37" s="10"/>
      <c r="F37" s="2"/>
      <c r="G37" s="12"/>
      <c r="H37" s="12"/>
    </row>
    <row r="38" spans="1:8" s="9" customFormat="1" x14ac:dyDescent="0.25">
      <c r="A38" s="10"/>
      <c r="C38" s="14"/>
      <c r="D38" s="11"/>
      <c r="E38" s="10"/>
      <c r="F38" s="2"/>
      <c r="G38" s="12"/>
      <c r="H38" s="12"/>
    </row>
    <row r="39" spans="1:8" s="9" customFormat="1" x14ac:dyDescent="0.25">
      <c r="A39" s="10"/>
      <c r="C39" s="14"/>
      <c r="D39" s="11"/>
      <c r="E39" s="10"/>
      <c r="F39" s="2"/>
      <c r="G39" s="12"/>
      <c r="H39" s="12"/>
    </row>
    <row r="40" spans="1:8" s="9" customFormat="1" x14ac:dyDescent="0.25">
      <c r="A40" s="10"/>
      <c r="C40" s="14"/>
      <c r="D40" s="11"/>
      <c r="E40" s="10"/>
      <c r="F40" s="2"/>
      <c r="G40" s="12"/>
      <c r="H40" s="12"/>
    </row>
    <row r="41" spans="1:8" s="9" customFormat="1" x14ac:dyDescent="0.25">
      <c r="A41" s="10"/>
      <c r="C41" s="14"/>
      <c r="D41" s="11"/>
      <c r="E41" s="10"/>
      <c r="F41" s="2"/>
      <c r="G41" s="12"/>
      <c r="H41" s="12"/>
    </row>
    <row r="42" spans="1:8" s="9" customFormat="1" x14ac:dyDescent="0.25">
      <c r="A42" s="10"/>
      <c r="C42" s="14"/>
      <c r="D42" s="11"/>
      <c r="E42" s="10"/>
      <c r="F42" s="2"/>
      <c r="G42" s="12"/>
      <c r="H42" s="12"/>
    </row>
    <row r="43" spans="1:8" s="9" customFormat="1" x14ac:dyDescent="0.25">
      <c r="A43" s="10"/>
      <c r="C43" s="14"/>
      <c r="D43" s="11"/>
      <c r="E43" s="10"/>
      <c r="F43" s="2"/>
      <c r="G43" s="12"/>
      <c r="H43" s="12"/>
    </row>
    <row r="44" spans="1:8" s="9" customFormat="1" x14ac:dyDescent="0.25">
      <c r="A44" s="10"/>
      <c r="C44" s="14"/>
      <c r="D44" s="11"/>
      <c r="E44" s="10"/>
      <c r="F44" s="2"/>
      <c r="G44" s="12"/>
      <c r="H44" s="12"/>
    </row>
    <row r="45" spans="1:8" s="9" customFormat="1" x14ac:dyDescent="0.25">
      <c r="A45" s="10"/>
      <c r="C45" s="14"/>
      <c r="D45" s="11"/>
      <c r="E45" s="10"/>
      <c r="F45" s="2"/>
      <c r="G45" s="12"/>
      <c r="H45" s="12"/>
    </row>
    <row r="46" spans="1:8" s="9" customFormat="1" x14ac:dyDescent="0.25">
      <c r="A46" s="10"/>
      <c r="C46" s="14"/>
      <c r="D46" s="11"/>
      <c r="E46" s="10"/>
      <c r="F46" s="2"/>
      <c r="G46" s="12"/>
      <c r="H46" s="12"/>
    </row>
    <row r="47" spans="1:8" s="9" customFormat="1" x14ac:dyDescent="0.25">
      <c r="A47" s="10"/>
      <c r="C47" s="14"/>
      <c r="D47" s="11"/>
      <c r="E47" s="10"/>
      <c r="F47" s="2"/>
      <c r="G47" s="12"/>
      <c r="H47" s="12"/>
    </row>
    <row r="48" spans="1:8" s="9" customFormat="1" x14ac:dyDescent="0.25">
      <c r="A48" s="10"/>
      <c r="C48" s="14"/>
      <c r="D48" s="11"/>
      <c r="E48" s="10"/>
      <c r="F48" s="2"/>
      <c r="G48" s="12"/>
      <c r="H48" s="12"/>
    </row>
    <row r="49" spans="1:8" s="9" customFormat="1" x14ac:dyDescent="0.25">
      <c r="A49" s="10"/>
      <c r="C49" s="14"/>
      <c r="D49" s="11"/>
      <c r="E49" s="10"/>
      <c r="F49" s="2"/>
      <c r="G49" s="12"/>
      <c r="H49" s="12"/>
    </row>
  </sheetData>
  <dataValidations count="1">
    <dataValidation type="list" allowBlank="1" showInputMessage="1" showErrorMessage="1" sqref="D28:D49 D19 B20:B27" xr:uid="{00000000-0002-0000-0700-000000000000}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7"/>
  <sheetViews>
    <sheetView topLeftCell="A15" workbookViewId="0">
      <selection activeCell="K25" sqref="K25"/>
    </sheetView>
  </sheetViews>
  <sheetFormatPr defaultRowHeight="15" x14ac:dyDescent="0.25"/>
  <cols>
    <col min="1" max="1" width="52" bestFit="1" customWidth="1"/>
    <col min="2" max="2" width="15.42578125" bestFit="1" customWidth="1"/>
    <col min="3" max="3" width="15.140625" style="1" customWidth="1"/>
    <col min="5" max="5" width="9.5703125" customWidth="1"/>
    <col min="6" max="6" width="10" customWidth="1"/>
    <col min="7" max="7" width="10.28515625" customWidth="1"/>
    <col min="8" max="8" width="9.85546875" customWidth="1"/>
    <col min="9" max="9" width="11" customWidth="1"/>
    <col min="10" max="10" width="10" customWidth="1"/>
    <col min="13" max="13" width="8.28515625" customWidth="1"/>
  </cols>
  <sheetData>
    <row r="1" spans="1:13" ht="21" x14ac:dyDescent="0.35">
      <c r="A1" s="23" t="s">
        <v>46</v>
      </c>
    </row>
    <row r="3" spans="1:13" ht="18.75" x14ac:dyDescent="0.3">
      <c r="A3" s="33" t="s">
        <v>15</v>
      </c>
      <c r="M3" s="1"/>
    </row>
    <row r="4" spans="1:13" x14ac:dyDescent="0.25">
      <c r="M4" s="1"/>
    </row>
    <row r="5" spans="1:13" x14ac:dyDescent="0.25">
      <c r="A5" s="6" t="s">
        <v>16</v>
      </c>
      <c r="B5" s="6" t="s">
        <v>17</v>
      </c>
      <c r="C5" s="7" t="s">
        <v>67</v>
      </c>
      <c r="M5" s="1"/>
    </row>
    <row r="6" spans="1:13" x14ac:dyDescent="0.25">
      <c r="A6" s="82" t="s">
        <v>251</v>
      </c>
      <c r="B6" s="83" t="s">
        <v>113</v>
      </c>
      <c r="C6"/>
      <c r="M6" s="1"/>
    </row>
    <row r="7" spans="1:13" x14ac:dyDescent="0.25">
      <c r="A7" s="84" t="s">
        <v>245</v>
      </c>
      <c r="B7" s="83" t="s">
        <v>14</v>
      </c>
      <c r="C7"/>
      <c r="M7" s="1"/>
    </row>
    <row r="8" spans="1:13" x14ac:dyDescent="0.25">
      <c r="A8" s="82" t="s">
        <v>258</v>
      </c>
      <c r="B8" s="83" t="s">
        <v>14</v>
      </c>
      <c r="C8"/>
      <c r="M8" s="1"/>
    </row>
    <row r="9" spans="1:13" x14ac:dyDescent="0.25">
      <c r="A9" s="82" t="s">
        <v>246</v>
      </c>
      <c r="B9" s="83" t="s">
        <v>96</v>
      </c>
      <c r="C9"/>
      <c r="M9" s="1"/>
    </row>
    <row r="10" spans="1:13" x14ac:dyDescent="0.25">
      <c r="A10" s="82" t="s">
        <v>247</v>
      </c>
      <c r="B10" s="83" t="s">
        <v>10</v>
      </c>
      <c r="C10"/>
      <c r="M10" s="1"/>
    </row>
    <row r="11" spans="1:13" x14ac:dyDescent="0.25">
      <c r="A11" s="82" t="s">
        <v>248</v>
      </c>
      <c r="B11" s="83" t="s">
        <v>10</v>
      </c>
      <c r="C11"/>
      <c r="M11" s="1"/>
    </row>
    <row r="12" spans="1:13" x14ac:dyDescent="0.25">
      <c r="A12" s="82" t="s">
        <v>252</v>
      </c>
      <c r="B12" s="83" t="s">
        <v>0</v>
      </c>
      <c r="C12"/>
      <c r="M12" s="1"/>
    </row>
    <row r="13" spans="1:13" x14ac:dyDescent="0.25">
      <c r="A13" s="82" t="s">
        <v>126</v>
      </c>
      <c r="B13" s="83" t="s">
        <v>8</v>
      </c>
      <c r="C13"/>
      <c r="M13" s="1"/>
    </row>
    <row r="14" spans="1:13" x14ac:dyDescent="0.25">
      <c r="A14" s="82" t="s">
        <v>253</v>
      </c>
      <c r="B14" s="83" t="s">
        <v>8</v>
      </c>
      <c r="C14"/>
      <c r="M14" s="1"/>
    </row>
    <row r="15" spans="1:13" x14ac:dyDescent="0.25">
      <c r="A15" s="84" t="s">
        <v>254</v>
      </c>
      <c r="B15" s="83" t="s">
        <v>8</v>
      </c>
      <c r="C15"/>
      <c r="H15" s="17"/>
      <c r="I15" s="15"/>
      <c r="J15" s="13"/>
      <c r="M15" s="1"/>
    </row>
    <row r="16" spans="1:13" x14ac:dyDescent="0.25">
      <c r="A16" s="82" t="s">
        <v>127</v>
      </c>
      <c r="B16" s="83" t="s">
        <v>106</v>
      </c>
      <c r="C16"/>
      <c r="H16" s="17"/>
      <c r="I16" s="15"/>
      <c r="J16" s="13"/>
    </row>
    <row r="17" spans="1:10" x14ac:dyDescent="0.25">
      <c r="A17" s="82" t="s">
        <v>249</v>
      </c>
      <c r="B17" s="83" t="s">
        <v>1</v>
      </c>
      <c r="C17"/>
      <c r="H17" s="17"/>
      <c r="I17" s="15"/>
      <c r="J17" s="13"/>
    </row>
    <row r="18" spans="1:10" x14ac:dyDescent="0.25">
      <c r="A18" s="82" t="s">
        <v>128</v>
      </c>
      <c r="B18" s="83" t="s">
        <v>1</v>
      </c>
      <c r="C18"/>
      <c r="H18" s="17"/>
      <c r="I18" s="15"/>
      <c r="J18" s="12"/>
    </row>
    <row r="19" spans="1:10" x14ac:dyDescent="0.25">
      <c r="A19" s="82" t="s">
        <v>256</v>
      </c>
      <c r="B19" s="83" t="s">
        <v>7</v>
      </c>
      <c r="C19"/>
      <c r="H19" s="17"/>
      <c r="I19" s="15"/>
      <c r="J19" s="13"/>
    </row>
    <row r="20" spans="1:10" x14ac:dyDescent="0.25">
      <c r="A20" s="82" t="s">
        <v>129</v>
      </c>
      <c r="B20" s="83" t="s">
        <v>11</v>
      </c>
      <c r="C20"/>
      <c r="H20" s="17"/>
      <c r="I20" s="15"/>
      <c r="J20" s="13"/>
    </row>
    <row r="21" spans="1:10" x14ac:dyDescent="0.25">
      <c r="A21" s="82" t="s">
        <v>130</v>
      </c>
      <c r="B21" s="83" t="s">
        <v>2</v>
      </c>
      <c r="C21"/>
      <c r="H21" s="17"/>
      <c r="I21" s="15"/>
      <c r="J21" s="13"/>
    </row>
    <row r="22" spans="1:10" x14ac:dyDescent="0.25">
      <c r="A22" s="82" t="s">
        <v>250</v>
      </c>
      <c r="B22" s="83" t="s">
        <v>2</v>
      </c>
      <c r="C22"/>
      <c r="H22" s="17"/>
      <c r="I22" s="15"/>
      <c r="J22" s="13"/>
    </row>
    <row r="23" spans="1:10" x14ac:dyDescent="0.25">
      <c r="A23" s="84" t="s">
        <v>257</v>
      </c>
      <c r="B23" s="83" t="s">
        <v>2</v>
      </c>
      <c r="C23"/>
      <c r="H23" s="17"/>
      <c r="I23" s="15"/>
      <c r="J23" s="13"/>
    </row>
    <row r="24" spans="1:10" x14ac:dyDescent="0.25">
      <c r="A24" s="82" t="s">
        <v>131</v>
      </c>
      <c r="B24" s="83" t="s">
        <v>6</v>
      </c>
      <c r="C24" s="49"/>
      <c r="H24" s="17"/>
      <c r="I24" s="15"/>
      <c r="J24" s="13"/>
    </row>
    <row r="25" spans="1:10" x14ac:dyDescent="0.25">
      <c r="A25" s="2" t="s">
        <v>255</v>
      </c>
      <c r="B25" s="77" t="s">
        <v>31</v>
      </c>
      <c r="C25"/>
      <c r="H25" s="17"/>
      <c r="I25" s="15"/>
      <c r="J25" s="12"/>
    </row>
    <row r="26" spans="1:10" x14ac:dyDescent="0.25">
      <c r="A26" s="58" t="s">
        <v>23</v>
      </c>
      <c r="B26" s="58"/>
      <c r="C26" s="59">
        <v>77305.97</v>
      </c>
    </row>
    <row r="27" spans="1:10" ht="15.75" thickBot="1" x14ac:dyDescent="0.3">
      <c r="A27" s="25" t="s">
        <v>24</v>
      </c>
      <c r="B27" s="25"/>
      <c r="C27" s="28">
        <v>0</v>
      </c>
    </row>
    <row r="28" spans="1:10" ht="15.75" thickTop="1" x14ac:dyDescent="0.25">
      <c r="A28" s="5" t="s">
        <v>18</v>
      </c>
      <c r="B28" s="6"/>
      <c r="C28" s="7">
        <f>SUM(C26:C27)</f>
        <v>77305.97</v>
      </c>
    </row>
    <row r="29" spans="1:10" x14ac:dyDescent="0.25">
      <c r="A29" s="5"/>
      <c r="B29" s="6"/>
      <c r="C29" s="7"/>
    </row>
    <row r="31" spans="1:10" ht="18.75" x14ac:dyDescent="0.3">
      <c r="A31" s="33" t="s">
        <v>19</v>
      </c>
    </row>
    <row r="33" spans="1:8" x14ac:dyDescent="0.25">
      <c r="A33" s="6" t="s">
        <v>20</v>
      </c>
      <c r="B33" s="6" t="s">
        <v>17</v>
      </c>
      <c r="C33" s="7" t="s">
        <v>67</v>
      </c>
    </row>
    <row r="34" spans="1:8" x14ac:dyDescent="0.25">
      <c r="A34" t="s">
        <v>192</v>
      </c>
      <c r="B34" s="2" t="s">
        <v>69</v>
      </c>
      <c r="C34" s="53">
        <v>1000</v>
      </c>
    </row>
    <row r="35" spans="1:8" x14ac:dyDescent="0.25">
      <c r="A35" t="s">
        <v>193</v>
      </c>
      <c r="B35" s="2" t="s">
        <v>8</v>
      </c>
      <c r="C35" s="53">
        <v>14000</v>
      </c>
    </row>
    <row r="36" spans="1:8" x14ac:dyDescent="0.25">
      <c r="A36" t="s">
        <v>194</v>
      </c>
      <c r="B36" s="2" t="s">
        <v>8</v>
      </c>
      <c r="C36" s="53">
        <v>2000</v>
      </c>
    </row>
    <row r="37" spans="1:8" x14ac:dyDescent="0.25">
      <c r="A37" t="s">
        <v>226</v>
      </c>
      <c r="B37" s="2" t="s">
        <v>1</v>
      </c>
      <c r="C37" s="53">
        <v>1500</v>
      </c>
    </row>
    <row r="38" spans="1:8" x14ac:dyDescent="0.25">
      <c r="A38" t="s">
        <v>195</v>
      </c>
      <c r="B38" s="2" t="s">
        <v>1</v>
      </c>
      <c r="C38" s="53">
        <v>750</v>
      </c>
    </row>
    <row r="39" spans="1:8" x14ac:dyDescent="0.25">
      <c r="A39" t="s">
        <v>227</v>
      </c>
      <c r="B39" s="2" t="s">
        <v>1</v>
      </c>
      <c r="C39" s="53">
        <v>750</v>
      </c>
    </row>
    <row r="40" spans="1:8" x14ac:dyDescent="0.25">
      <c r="A40" t="s">
        <v>196</v>
      </c>
      <c r="B40" s="2" t="s">
        <v>4</v>
      </c>
      <c r="C40" s="53">
        <v>7000</v>
      </c>
    </row>
    <row r="41" spans="1:8" x14ac:dyDescent="0.25">
      <c r="A41" t="s">
        <v>197</v>
      </c>
      <c r="B41" s="2" t="s">
        <v>2</v>
      </c>
      <c r="C41" s="53">
        <v>2000</v>
      </c>
    </row>
    <row r="42" spans="1:8" x14ac:dyDescent="0.25">
      <c r="A42" s="57" t="s">
        <v>21</v>
      </c>
      <c r="B42" s="58"/>
      <c r="C42" s="59">
        <f>SUM(C34:C41)</f>
        <v>29000</v>
      </c>
    </row>
    <row r="43" spans="1:8" ht="15.75" thickBot="1" x14ac:dyDescent="0.3">
      <c r="A43" s="48" t="s">
        <v>175</v>
      </c>
      <c r="B43" s="25"/>
      <c r="C43" s="28">
        <v>12510</v>
      </c>
      <c r="E43" s="3"/>
    </row>
    <row r="44" spans="1:8" ht="15.75" thickTop="1" x14ac:dyDescent="0.25">
      <c r="A44" s="8" t="s">
        <v>22</v>
      </c>
      <c r="B44" s="6"/>
      <c r="C44" s="7">
        <f>SUM(C42:C43)</f>
        <v>41510</v>
      </c>
      <c r="E44" s="3"/>
    </row>
    <row r="45" spans="1:8" x14ac:dyDescent="0.25">
      <c r="E45" s="3"/>
    </row>
    <row r="46" spans="1:8" x14ac:dyDescent="0.25">
      <c r="E46" s="3"/>
    </row>
    <row r="47" spans="1:8" s="9" customFormat="1" x14ac:dyDescent="0.25">
      <c r="A47" s="10"/>
      <c r="C47" s="14"/>
      <c r="E47" s="10"/>
      <c r="F47"/>
      <c r="G47" s="12"/>
      <c r="H47" s="12"/>
    </row>
    <row r="48" spans="1:8" x14ac:dyDescent="0.25">
      <c r="C4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</sheetData>
  <sortState xmlns:xlrd2="http://schemas.microsoft.com/office/spreadsheetml/2017/richdata2" ref="A6:F25">
    <sortCondition ref="B6:B25"/>
    <sortCondition ref="A6:A25"/>
  </sortState>
  <dataValidations count="2">
    <dataValidation type="list" allowBlank="1" showInputMessage="1" showErrorMessage="1" sqref="B34:B41" xr:uid="{00000000-0002-0000-0800-000000000000}">
      <formula1>"Austria,Belgium,Bulgaria,Croatia,Cyprus,Czechia,Denmark,Estonia,Finland,France,Germany,Greece,Hungary,Ireland,Italy,Latvia,Lithuania,Luxembourg,Malta,Netherlands,Poland,Portugal,Romania,Slovakia,Slovenia,Spain,Sweden"</formula1>
    </dataValidation>
    <dataValidation type="list" allowBlank="1" showInputMessage="1" showErrorMessage="1" sqref="B7:B18 B20:B25" xr:uid="{00000000-0002-0000-0800-000001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EUPFs All Totals</vt:lpstr>
      <vt:lpstr>WMCES</vt:lpstr>
      <vt:lpstr>FEPS</vt:lpstr>
      <vt:lpstr>ELF</vt:lpstr>
      <vt:lpstr>IED</vt:lpstr>
      <vt:lpstr>GEF</vt:lpstr>
      <vt:lpstr>Coppieters</vt:lpstr>
      <vt:lpstr>IDF</vt:lpstr>
      <vt:lpstr>TE</vt:lpstr>
      <vt:lpstr>ND</vt:lpstr>
      <vt:lpstr>SALLUX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2023-11-28T17:31:08Z</dcterms:created>
  <dcterms:modified xsi:type="dcterms:W3CDTF">2026-02-17T09:25:57Z</dcterms:modified>
</cp:coreProperties>
</file>